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180" windowWidth="15195" windowHeight="9210" activeTab="0"/>
  </bookViews>
  <sheets>
    <sheet name="List3" sheetId="1" r:id="rId1"/>
  </sheets>
  <definedNames/>
  <calcPr fullCalcOnLoad="1"/>
</workbook>
</file>

<file path=xl/sharedStrings.xml><?xml version="1.0" encoding="utf-8"?>
<sst xmlns="http://schemas.openxmlformats.org/spreadsheetml/2006/main" count="295" uniqueCount="283">
  <si>
    <t>H.T.Haustechnik, Vodak Ges.m.b.H.</t>
  </si>
  <si>
    <t>Kottinghörmanns 116</t>
  </si>
  <si>
    <t>A-3943 Schrems/Austria</t>
  </si>
  <si>
    <t>www.htechnik.com</t>
  </si>
  <si>
    <t>schrems@htechnik.com</t>
  </si>
  <si>
    <t>Tel.: +43 664 2009009,   +43 650 4050810</t>
  </si>
  <si>
    <t>Art.-no.</t>
  </si>
  <si>
    <t>Type name</t>
  </si>
  <si>
    <t>Weight, kg</t>
  </si>
  <si>
    <t>Preis EUR</t>
  </si>
  <si>
    <t>NET, Eur</t>
  </si>
  <si>
    <t>ZJG009</t>
  </si>
  <si>
    <t>Pressure switch PS600 B</t>
  </si>
  <si>
    <t>Spare filters EU7 class</t>
  </si>
  <si>
    <t>PJU016</t>
  </si>
  <si>
    <t>PRG037</t>
  </si>
  <si>
    <t>PRG039</t>
  </si>
  <si>
    <t>PRG053</t>
  </si>
  <si>
    <t>PRG091</t>
  </si>
  <si>
    <t>Remote controller UNI-M (for RIS 260-1900)</t>
  </si>
  <si>
    <t>PRG077</t>
  </si>
  <si>
    <t>PRO Klimatix, cable 13m</t>
  </si>
  <si>
    <t>PRG074</t>
  </si>
  <si>
    <t>POL 822.60 non-programmable, cable 13m</t>
  </si>
  <si>
    <t>PRG076</t>
  </si>
  <si>
    <t>POL 895 programmable</t>
  </si>
  <si>
    <t>PRG042</t>
  </si>
  <si>
    <t>GAUINT003</t>
  </si>
  <si>
    <t>Integrating control box to the unit</t>
  </si>
  <si>
    <t>(PRV/NET) 1 speed - controller PRV, Modbus, 1 speed</t>
  </si>
  <si>
    <t>(POL6) 1 speed - controller POL635, 1 spreed</t>
  </si>
  <si>
    <t>(PRV/NET) 1 FI - controller PRV, Modbus, 1 freq.inv (LS)</t>
  </si>
  <si>
    <t>(PRV/NET) 2 FI - controller PRV, Modbus, 2 freq.inv (LS)</t>
  </si>
  <si>
    <t>(EKO) 1 FI - controller EKO, 1 freq.inv. (LS)</t>
  </si>
  <si>
    <t>(EKO) 2 FI - controller EKO, 2 freq.inv. (LS)</t>
  </si>
  <si>
    <t>(POL6) 1 FI - controller POL635, 1 freq.inv. (LS)</t>
  </si>
  <si>
    <t>(POL6) 2 FI - controller POL635, 2 freq.inv. (LS)</t>
  </si>
  <si>
    <t>AHU RIRS with EC motors</t>
  </si>
  <si>
    <t>GRERIRS3002</t>
  </si>
  <si>
    <r>
      <t xml:space="preserve">AHU RIRS 300VE EKO  </t>
    </r>
    <r>
      <rPr>
        <b/>
        <i/>
        <sz val="10"/>
        <color indexed="10"/>
        <rFont val="Arial"/>
        <family val="2"/>
      </rPr>
      <t>NEW</t>
    </r>
  </si>
  <si>
    <t>GRERIRS4008</t>
  </si>
  <si>
    <r>
      <t xml:space="preserve">AHU RIRS 400 HE EKO  </t>
    </r>
    <r>
      <rPr>
        <b/>
        <i/>
        <sz val="10"/>
        <color indexed="10"/>
        <rFont val="Arial"/>
        <family val="2"/>
      </rPr>
      <t>NEW</t>
    </r>
  </si>
  <si>
    <t>GRERIRS4009</t>
  </si>
  <si>
    <r>
      <t xml:space="preserve">AHU RIRS 400 VEL EKO   </t>
    </r>
    <r>
      <rPr>
        <b/>
        <i/>
        <sz val="10"/>
        <color indexed="10"/>
        <rFont val="Arial"/>
        <family val="2"/>
      </rPr>
      <t>NEW</t>
    </r>
  </si>
  <si>
    <t>GRERIRS4007</t>
  </si>
  <si>
    <r>
      <t xml:space="preserve">AHU RIRS 400 VER EKO   </t>
    </r>
    <r>
      <rPr>
        <b/>
        <i/>
        <sz val="10"/>
        <color indexed="10"/>
        <rFont val="Arial"/>
        <family val="2"/>
      </rPr>
      <t>NEW</t>
    </r>
  </si>
  <si>
    <t>GRERIRS4010</t>
  </si>
  <si>
    <r>
      <t xml:space="preserve">AHU RIRS 400 HW EKO (prepared for water heater)  </t>
    </r>
    <r>
      <rPr>
        <b/>
        <i/>
        <sz val="10"/>
        <color indexed="10"/>
        <rFont val="Arial"/>
        <family val="2"/>
      </rPr>
      <t>NEW</t>
    </r>
  </si>
  <si>
    <t>GRERIRS4011</t>
  </si>
  <si>
    <r>
      <t xml:space="preserve">AHU RIRS 400 VWL EKO (prepared for water heater)  </t>
    </r>
    <r>
      <rPr>
        <b/>
        <i/>
        <sz val="10"/>
        <color indexed="10"/>
        <rFont val="Arial"/>
        <family val="2"/>
      </rPr>
      <t xml:space="preserve">NEW </t>
    </r>
  </si>
  <si>
    <t>GRERIRS4012</t>
  </si>
  <si>
    <r>
      <t xml:space="preserve">AHU RIRS 400 VWR EKO (prepared for water heater)  </t>
    </r>
    <r>
      <rPr>
        <b/>
        <i/>
        <sz val="10"/>
        <color indexed="10"/>
        <rFont val="Arial"/>
        <family val="2"/>
      </rPr>
      <t>NEW</t>
    </r>
  </si>
  <si>
    <t>GRERIRS7009</t>
  </si>
  <si>
    <r>
      <t xml:space="preserve">AHU RIRS 700 HE EKO  </t>
    </r>
    <r>
      <rPr>
        <b/>
        <i/>
        <sz val="10"/>
        <color indexed="10"/>
        <rFont val="Arial"/>
        <family val="2"/>
      </rPr>
      <t>NEW</t>
    </r>
  </si>
  <si>
    <t>GRERIRS7008</t>
  </si>
  <si>
    <r>
      <t xml:space="preserve">AHU RIRS 700 VEL EKO  </t>
    </r>
    <r>
      <rPr>
        <b/>
        <i/>
        <sz val="10"/>
        <color indexed="10"/>
        <rFont val="Arial"/>
        <family val="2"/>
      </rPr>
      <t>NEW</t>
    </r>
  </si>
  <si>
    <t>GRERIRS7007</t>
  </si>
  <si>
    <r>
      <t xml:space="preserve">AHU RIRS 700 VER EKO   </t>
    </r>
    <r>
      <rPr>
        <b/>
        <i/>
        <sz val="10"/>
        <color indexed="10"/>
        <rFont val="Arial"/>
        <family val="2"/>
      </rPr>
      <t>NEW</t>
    </r>
  </si>
  <si>
    <t>GRERIRS7010</t>
  </si>
  <si>
    <r>
      <t xml:space="preserve">AHU RIRS 700 HW EKO (prepared for water heater)  </t>
    </r>
    <r>
      <rPr>
        <b/>
        <i/>
        <sz val="10"/>
        <color indexed="10"/>
        <rFont val="Arial"/>
        <family val="2"/>
      </rPr>
      <t>NEW</t>
    </r>
  </si>
  <si>
    <t>GRERIRS7011</t>
  </si>
  <si>
    <r>
      <t xml:space="preserve">AHU RIRS 700 VWL EKO (prepared for water heater)  </t>
    </r>
    <r>
      <rPr>
        <b/>
        <i/>
        <sz val="10"/>
        <color indexed="10"/>
        <rFont val="Arial"/>
        <family val="2"/>
      </rPr>
      <t xml:space="preserve">NEW </t>
    </r>
  </si>
  <si>
    <t>GRERIRS7012</t>
  </si>
  <si>
    <r>
      <t xml:space="preserve">AHU RIRS 700 VWR EKO (prepared for water heater)  </t>
    </r>
    <r>
      <rPr>
        <b/>
        <i/>
        <sz val="10"/>
        <color indexed="10"/>
        <rFont val="Arial"/>
        <family val="2"/>
      </rPr>
      <t>NEW</t>
    </r>
  </si>
  <si>
    <t>GRERIRS1509</t>
  </si>
  <si>
    <r>
      <t xml:space="preserve">AHU RIRS 1500 HE EKO   </t>
    </r>
    <r>
      <rPr>
        <b/>
        <i/>
        <sz val="10"/>
        <color indexed="10"/>
        <rFont val="Arial"/>
        <family val="2"/>
      </rPr>
      <t>NEW</t>
    </r>
  </si>
  <si>
    <t>GRERIRS1510</t>
  </si>
  <si>
    <r>
      <t xml:space="preserve">AHU RIRS 1500 VEL EKO   </t>
    </r>
    <r>
      <rPr>
        <b/>
        <i/>
        <sz val="10"/>
        <color indexed="10"/>
        <rFont val="Arial"/>
        <family val="2"/>
      </rPr>
      <t>NEW</t>
    </r>
  </si>
  <si>
    <t>GRERIRS1508</t>
  </si>
  <si>
    <r>
      <t xml:space="preserve">AHU RIRS 1500 VER EKO   </t>
    </r>
    <r>
      <rPr>
        <b/>
        <i/>
        <sz val="10"/>
        <color indexed="10"/>
        <rFont val="Arial"/>
        <family val="2"/>
      </rPr>
      <t>NEW</t>
    </r>
  </si>
  <si>
    <t>GRERIRS1512</t>
  </si>
  <si>
    <r>
      <t xml:space="preserve">AHU RIRS 1500 HW EKO  </t>
    </r>
    <r>
      <rPr>
        <b/>
        <i/>
        <sz val="10"/>
        <color indexed="10"/>
        <rFont val="Arial"/>
        <family val="2"/>
      </rPr>
      <t>NEW</t>
    </r>
  </si>
  <si>
    <t>GRERIRS1513</t>
  </si>
  <si>
    <r>
      <t xml:space="preserve">AHU RIRS 1500 VWL EKO (prepared for water heater)  </t>
    </r>
    <r>
      <rPr>
        <b/>
        <i/>
        <sz val="10"/>
        <color indexed="10"/>
        <rFont val="Arial"/>
        <family val="2"/>
      </rPr>
      <t xml:space="preserve">NEW </t>
    </r>
  </si>
  <si>
    <t>GRERIRS1514</t>
  </si>
  <si>
    <r>
      <t xml:space="preserve">AHU RIRS 1500 VWR EKO (prepared for water heater)  </t>
    </r>
    <r>
      <rPr>
        <b/>
        <i/>
        <sz val="10"/>
        <color indexed="10"/>
        <rFont val="Arial"/>
        <family val="2"/>
      </rPr>
      <t>NEW</t>
    </r>
  </si>
  <si>
    <t>GRERIRS1901</t>
  </si>
  <si>
    <r>
      <t xml:space="preserve">AHU RIRS 1900 HE EKO   </t>
    </r>
    <r>
      <rPr>
        <b/>
        <i/>
        <sz val="10"/>
        <color indexed="10"/>
        <rFont val="Arial"/>
        <family val="2"/>
      </rPr>
      <t>NEW</t>
    </r>
  </si>
  <si>
    <t>GRERIRS1902</t>
  </si>
  <si>
    <r>
      <t xml:space="preserve">AHU RIRS 1900 VEL EKO   </t>
    </r>
    <r>
      <rPr>
        <b/>
        <i/>
        <sz val="10"/>
        <color indexed="10"/>
        <rFont val="Arial"/>
        <family val="2"/>
      </rPr>
      <t>NEW</t>
    </r>
  </si>
  <si>
    <t>GRERIRS1904</t>
  </si>
  <si>
    <r>
      <t xml:space="preserve">AHU RIRS 1900 VER EKO   </t>
    </r>
    <r>
      <rPr>
        <b/>
        <i/>
        <sz val="10"/>
        <color indexed="10"/>
        <rFont val="Arial"/>
        <family val="2"/>
      </rPr>
      <t>NEW</t>
    </r>
  </si>
  <si>
    <t>GRERIRS1903</t>
  </si>
  <si>
    <r>
      <t xml:space="preserve">AHU RIRS 1900 HW EKO  </t>
    </r>
    <r>
      <rPr>
        <b/>
        <i/>
        <sz val="10"/>
        <color indexed="10"/>
        <rFont val="Arial"/>
        <family val="2"/>
      </rPr>
      <t>NEW</t>
    </r>
  </si>
  <si>
    <t>GRERIRS1905</t>
  </si>
  <si>
    <r>
      <t xml:space="preserve">AHU RIRS 1900 VWL EKO (prepared for water heater)  </t>
    </r>
    <r>
      <rPr>
        <b/>
        <i/>
        <sz val="10"/>
        <color indexed="10"/>
        <rFont val="Arial"/>
        <family val="2"/>
      </rPr>
      <t xml:space="preserve">NEW </t>
    </r>
  </si>
  <si>
    <t>GRERIRS1906</t>
  </si>
  <si>
    <r>
      <t xml:space="preserve">AHU RIRS 1900 VWR EKO (prepared for water heater)  </t>
    </r>
    <r>
      <rPr>
        <b/>
        <i/>
        <sz val="10"/>
        <color indexed="10"/>
        <rFont val="Arial"/>
        <family val="2"/>
      </rPr>
      <t>NEW</t>
    </r>
  </si>
  <si>
    <t>GRERIRS4001</t>
  </si>
  <si>
    <t xml:space="preserve">AHU RIRS 400 HE   </t>
  </si>
  <si>
    <t>GRERIRS4002</t>
  </si>
  <si>
    <t>AHU RIRS 400 VEL</t>
  </si>
  <si>
    <t>GRERIRS4003</t>
  </si>
  <si>
    <t xml:space="preserve">AHU RIRS 400 VER  </t>
  </si>
  <si>
    <t>GRERIRS4004</t>
  </si>
  <si>
    <t xml:space="preserve">AHU RIRS 400 HW (prepared for water heater)   </t>
  </si>
  <si>
    <t>GRERIRS4005</t>
  </si>
  <si>
    <t xml:space="preserve">AHU RIRS 400 VWL (prepared for water heater)   </t>
  </si>
  <si>
    <t>GRERIRS4006</t>
  </si>
  <si>
    <t xml:space="preserve">AHU RIRS 400 VWR (prepared for water heater)   </t>
  </si>
  <si>
    <t>GRERIRS7001</t>
  </si>
  <si>
    <t xml:space="preserve">AHU RIRS 700 HE   </t>
  </si>
  <si>
    <t>GRERIRS7002</t>
  </si>
  <si>
    <t xml:space="preserve">AHU RIRS 700 VEL   </t>
  </si>
  <si>
    <t>GRERIRS7003</t>
  </si>
  <si>
    <t xml:space="preserve">AHU RIRS 700 VER   </t>
  </si>
  <si>
    <t>GRERIRS7004</t>
  </si>
  <si>
    <t xml:space="preserve">AHU RIRS 700 HW (prepared for water heater)   </t>
  </si>
  <si>
    <t>GRERIRS7005</t>
  </si>
  <si>
    <t xml:space="preserve">AHU RIRS 700 VWL (prepared for water heater)   </t>
  </si>
  <si>
    <t>GRERIRS7006</t>
  </si>
  <si>
    <t xml:space="preserve">AHU RIRS 700 VWR (prepared for water heater)   </t>
  </si>
  <si>
    <t>GRERIRS1501</t>
  </si>
  <si>
    <t xml:space="preserve">AHU RIRS 1500 HE   </t>
  </si>
  <si>
    <t>GRERIRS1502</t>
  </si>
  <si>
    <t xml:space="preserve">AHU RIRS 1500 VEL </t>
  </si>
  <si>
    <t>GRERIRS1503</t>
  </si>
  <si>
    <t xml:space="preserve">AHU RIRS 1500 VER </t>
  </si>
  <si>
    <t>GRERIRS1504</t>
  </si>
  <si>
    <t xml:space="preserve">AHU RIRS 1500 HW   </t>
  </si>
  <si>
    <t>GRERIRS1505</t>
  </si>
  <si>
    <t xml:space="preserve">AHU RIRS 1500 VWL (prepared for water heater)   </t>
  </si>
  <si>
    <t>GRERIRS1506</t>
  </si>
  <si>
    <t xml:space="preserve">AHU RIRS 1500 VWR (prepared for water heater)   </t>
  </si>
  <si>
    <t>GAGRIRS019</t>
  </si>
  <si>
    <t>AHU RIRS 2000 HEA</t>
  </si>
  <si>
    <t>GRERIRS116</t>
  </si>
  <si>
    <t>AHU RIRS 2000 HEB</t>
  </si>
  <si>
    <t>GAGRIRS039</t>
  </si>
  <si>
    <t>AHU RIRS 2000 HEC</t>
  </si>
  <si>
    <t>GAGRIRS022</t>
  </si>
  <si>
    <t>AHU RIRS 2000 HED</t>
  </si>
  <si>
    <t>GRERIRS103</t>
  </si>
  <si>
    <t>AHU RIRS 2000 HWA</t>
  </si>
  <si>
    <t>GRERIRS106</t>
  </si>
  <si>
    <t>AHU RIRS 2000 HWB</t>
  </si>
  <si>
    <t>GRERIRS109</t>
  </si>
  <si>
    <t>AHU RIRS 2000 HWC</t>
  </si>
  <si>
    <t>GRERIRS107</t>
  </si>
  <si>
    <t>AHU RIRS 2000 HWD</t>
  </si>
  <si>
    <t>GAGRIRS012</t>
  </si>
  <si>
    <t>AHU RIRS 3000 HEA</t>
  </si>
  <si>
    <t>GAGRIRS040</t>
  </si>
  <si>
    <t>AHU RIRS 3000 HEB</t>
  </si>
  <si>
    <t>GAGRIRS041</t>
  </si>
  <si>
    <t>AHU RIRS 3000 HEC</t>
  </si>
  <si>
    <t>GAGRIRS042</t>
  </si>
  <si>
    <t>AHU RIRS 3000 HED</t>
  </si>
  <si>
    <t>GAGRIRS008</t>
  </si>
  <si>
    <t>AHU RIRS 3000 HWA</t>
  </si>
  <si>
    <t>GRERIRS105</t>
  </si>
  <si>
    <t>AHU RIRS 3000 HWB</t>
  </si>
  <si>
    <t>GAGRIRS045</t>
  </si>
  <si>
    <t>AHU RIRS 3000 HWC</t>
  </si>
  <si>
    <t>GRERIRS108</t>
  </si>
  <si>
    <t>AHU RIRS 3000 HWD</t>
  </si>
  <si>
    <t>GAGRIRS013</t>
  </si>
  <si>
    <t>AHU RIRS 4000 HEA</t>
  </si>
  <si>
    <t>GAGRIRS043</t>
  </si>
  <si>
    <t>AHU RIRS 4000 HEB</t>
  </si>
  <si>
    <t>GAGRIRS044</t>
  </si>
  <si>
    <t>AHU RIRS 4000 HEC</t>
  </si>
  <si>
    <t>GAGRIRS021</t>
  </si>
  <si>
    <t>AHU RIRS 4000 HED</t>
  </si>
  <si>
    <t>GRERIS089</t>
  </si>
  <si>
    <t>AHU RIRS 4000 HWA</t>
  </si>
  <si>
    <t>GAGRIRS023</t>
  </si>
  <si>
    <t>AHU RIRS 4000 HWB</t>
  </si>
  <si>
    <t>GAGRIRS024</t>
  </si>
  <si>
    <t>AHU RIRS 4000 HWC</t>
  </si>
  <si>
    <t>GAGRIRS025</t>
  </si>
  <si>
    <t>AHU RIRS 4000 HWD</t>
  </si>
  <si>
    <t>GFIFMK390</t>
  </si>
  <si>
    <t>Spare filters for RIRS EKO 300 EU5</t>
  </si>
  <si>
    <t xml:space="preserve">GNGGAUBT022 </t>
  </si>
  <si>
    <t>Front cover for RIRS 300VE EKO - white</t>
  </si>
  <si>
    <t xml:space="preserve">PDSRIRS001 </t>
  </si>
  <si>
    <t>Cooker hood for RIRS 300 VE EKO - white</t>
  </si>
  <si>
    <t>PDSRIRS002</t>
  </si>
  <si>
    <t>Cooker hood for RIRS 300 VE EKO - stainless steel</t>
  </si>
  <si>
    <t>GFIRIRS4001</t>
  </si>
  <si>
    <t>Spare filters for RIRS and RIRS EKO 400 H/V EU5</t>
  </si>
  <si>
    <t>GFIRIRS7001</t>
  </si>
  <si>
    <t>Spare filters for RIRS and RIRS EKO 700 H EU5</t>
  </si>
  <si>
    <t>GFIRIRS7002</t>
  </si>
  <si>
    <t>Spare filters for RIRS and RIRS EKO 700 V EU5</t>
  </si>
  <si>
    <t>GFIRIRS1501</t>
  </si>
  <si>
    <t>Spare filters for RIRS and RIRS EKO 1500/1900 H EU5</t>
  </si>
  <si>
    <t>GFIRIRS1502</t>
  </si>
  <si>
    <t>Spare filters for RIRS and RIRS EKO 1500/1900 V EU5</t>
  </si>
  <si>
    <t>GFIRIS034</t>
  </si>
  <si>
    <t>Spare filters for RIRS 2000 EU5</t>
  </si>
  <si>
    <t>GFIRIS037</t>
  </si>
  <si>
    <t>Spare filters for RIRS 3000 EU5</t>
  </si>
  <si>
    <t>GFIRIS035</t>
  </si>
  <si>
    <t>Spare filters for RIRS 4000 EU5</t>
  </si>
  <si>
    <t>GFIRIRS4002</t>
  </si>
  <si>
    <t>Spare filters for  RIRS and RIRS EKO 400H/V EU7</t>
  </si>
  <si>
    <t>GFIRIRS7003</t>
  </si>
  <si>
    <t>Spare filters for  RIRS and RIRS EKO 700H EU7</t>
  </si>
  <si>
    <t>GFIRIRS7004</t>
  </si>
  <si>
    <t>Spare filters for  RIRS and RIRS EKO 700V EU7</t>
  </si>
  <si>
    <t>GFIRIRS1503</t>
  </si>
  <si>
    <t>Spare filters for  RIRS and RIRS EKO 1500/1900 H EU7</t>
  </si>
  <si>
    <t>GFIRIRS1504</t>
  </si>
  <si>
    <t>Spare filters for  RIRS and RIRS EKO 1500/1900 V EU7</t>
  </si>
  <si>
    <t>GFIRIRS2001</t>
  </si>
  <si>
    <t>Spare filters for  RIRS 2000 EU7</t>
  </si>
  <si>
    <t>GFIRIRS3001</t>
  </si>
  <si>
    <t>Spare filters for  RIRS 3000 EU7</t>
  </si>
  <si>
    <t>GFIRIRS4004</t>
  </si>
  <si>
    <t>Spare filters for  RIRS 4000 EU7</t>
  </si>
  <si>
    <t>GAGSTOGRIRS003</t>
  </si>
  <si>
    <t>Roof for RIRS and RIRS EKO 2000</t>
  </si>
  <si>
    <t>GAGSTOGRIRS004</t>
  </si>
  <si>
    <t>Roof for RIRS and RIRS EKO 3000</t>
  </si>
  <si>
    <t>GAGSTOGRIRS005</t>
  </si>
  <si>
    <t>Roof for RIRS and RIRS EKO 4000</t>
  </si>
  <si>
    <t>Temp. sensor  TJ-K/PT1000 (for RIRS 2000-4000)</t>
  </si>
  <si>
    <t>Remote controller UNI (for RIRS and RIRS EKO 300-1900)</t>
  </si>
  <si>
    <t>Remote controller PRO (for RIRS and RIRS EKO 300-1900)</t>
  </si>
  <si>
    <t xml:space="preserve">Remote controller Touch Screen (for RIRS and RIRS EKO 300-1900) </t>
  </si>
  <si>
    <t>Before ordering PC board - it is necessary to mention for which size of unit</t>
  </si>
  <si>
    <r>
      <t xml:space="preserve">PC board </t>
    </r>
    <r>
      <rPr>
        <b/>
        <sz val="10"/>
        <rFont val="Arial"/>
        <family val="2"/>
      </rPr>
      <t xml:space="preserve">PRV RRW3 </t>
    </r>
    <r>
      <rPr>
        <sz val="10"/>
        <rFont val="Arial"/>
        <family val="2"/>
      </rPr>
      <t xml:space="preserve"> (for RIRS 400 - 1500 Water heater)</t>
    </r>
  </si>
  <si>
    <t>PRG044</t>
  </si>
  <si>
    <r>
      <t xml:space="preserve">PC board </t>
    </r>
    <r>
      <rPr>
        <b/>
        <sz val="10"/>
        <rFont val="Arial"/>
        <family val="2"/>
      </rPr>
      <t>PRV RRE3</t>
    </r>
    <r>
      <rPr>
        <sz val="10"/>
        <rFont val="Arial"/>
        <family val="0"/>
      </rPr>
      <t xml:space="preserve"> (for RIRS 400-1500 Electric heater)</t>
    </r>
  </si>
  <si>
    <t>PRGPRV05</t>
  </si>
  <si>
    <r>
      <t xml:space="preserve">PC board </t>
    </r>
    <r>
      <rPr>
        <b/>
        <sz val="10"/>
        <rFont val="Arial"/>
        <family val="2"/>
      </rPr>
      <t>PRV RRWCEC</t>
    </r>
    <r>
      <rPr>
        <sz val="10"/>
        <rFont val="Arial"/>
        <family val="2"/>
      </rPr>
      <t xml:space="preserve"> (for RIRS 400-1900 Water heater EC motors)</t>
    </r>
  </si>
  <si>
    <t>PRGPRV01</t>
  </si>
  <si>
    <r>
      <t xml:space="preserve">PC board </t>
    </r>
    <r>
      <rPr>
        <b/>
        <sz val="10"/>
        <rFont val="Arial"/>
        <family val="2"/>
      </rPr>
      <t>PRV RRECEC</t>
    </r>
    <r>
      <rPr>
        <sz val="10"/>
        <rFont val="Arial"/>
        <family val="2"/>
      </rPr>
      <t xml:space="preserve"> (for RIRS 400-1900 Electri heater EC motors)</t>
    </r>
  </si>
  <si>
    <t xml:space="preserve">PRGPRV04 </t>
  </si>
  <si>
    <r>
      <t xml:space="preserve">PC board </t>
    </r>
    <r>
      <rPr>
        <b/>
        <sz val="10"/>
        <rFont val="Arial"/>
        <family val="2"/>
      </rPr>
      <t xml:space="preserve">PRV RRCGEEC </t>
    </r>
    <r>
      <rPr>
        <sz val="10"/>
        <rFont val="Arial"/>
        <family val="2"/>
      </rPr>
      <t>(for RIRS 300 VE EKO)</t>
    </r>
  </si>
  <si>
    <t>PRG065</t>
  </si>
  <si>
    <r>
      <t xml:space="preserve">PC board </t>
    </r>
    <r>
      <rPr>
        <b/>
        <sz val="10"/>
        <rFont val="Arial"/>
        <family val="2"/>
      </rPr>
      <t xml:space="preserve">VP300GR </t>
    </r>
    <r>
      <rPr>
        <sz val="10"/>
        <rFont val="Arial"/>
        <family val="2"/>
      </rPr>
      <t>(potenciometers board for RIRS 300 VE EKO)</t>
    </r>
  </si>
  <si>
    <t>Control boxes for RIRS 2000 HE</t>
  </si>
  <si>
    <t>RR2-0,95/0,93/1-E9(PRV/NET) 1speed</t>
  </si>
  <si>
    <t>RR2-0,95/0,93/1-E9(POL6) 1speed</t>
  </si>
  <si>
    <t>RR3-1,8/1,8/D1-E15(PRV/NET) 1 FI (LS)</t>
  </si>
  <si>
    <t>RR3-1,8/1,8/D2-E15(PRV/NET) 2 FI (LS)</t>
  </si>
  <si>
    <t>RR3-1,8/1,8/D1-E15(EKO) 1 FI (LS)</t>
  </si>
  <si>
    <t>RR3-1,8/1,8/D2-E15(EKO) 2 FI (LS)</t>
  </si>
  <si>
    <t>RR3-1,8/1,8/D1-E15(POL6) 1 FI (LS)</t>
  </si>
  <si>
    <t>RR3-1,8/1,8/D2-E15(POL6) 2 FI (LS)</t>
  </si>
  <si>
    <t>Control boxes for RIRS 2000 HW</t>
  </si>
  <si>
    <t>RR2-0,95/0,93/1-V(PRV/NET) 1speed</t>
  </si>
  <si>
    <t>RR2-0,95/0,93/1-V(POL6) 1speed</t>
  </si>
  <si>
    <t>RR2-0,95/0,93/D1-V(PRV/NET) 1 FI (LS)</t>
  </si>
  <si>
    <t>RR2-0,95/0,93/D2-V(PRV/NET) 2 FI (LS)</t>
  </si>
  <si>
    <t>RR2-0,95/0,93/D1-V(EKO) 1 FI (LS)</t>
  </si>
  <si>
    <t>RR2-0,95/0,93/D2-V(EKO) 2 FI (LS)</t>
  </si>
  <si>
    <t>RR2-0,95/0,93/D1-V(POL6) 1 FI (LS)</t>
  </si>
  <si>
    <t>RR2-0,95/0,93/D2-V(POL6) 2 FI (LS)</t>
  </si>
  <si>
    <t>Control boxes for RIRS 3000 HE</t>
  </si>
  <si>
    <t>RR3-1,8/1,8/1-E15(PRV/NET) 1speed</t>
  </si>
  <si>
    <t>RR3-1,8/1,8/1-E15(POL6) 1speed</t>
  </si>
  <si>
    <t>Control boxes for RIRS 3000 HW</t>
  </si>
  <si>
    <t>RR3-1,8/1,8/1-V(PRV/NET) 1speed</t>
  </si>
  <si>
    <t>RR3-1,8/1,8/1-V(POL6) 1speed</t>
  </si>
  <si>
    <t>RR3-1,8/1,8/D1-V(PRV/NET) 1 FI (LS)</t>
  </si>
  <si>
    <t>RR3-1,8/1,8/D2-V(PRV/NET) 2 FI (LS)</t>
  </si>
  <si>
    <t>RR3-1,8/1,8/D1-V(EKO) 1 FI (LS)</t>
  </si>
  <si>
    <t>RR3-1,8/1,8/D2-V(EKO) 2 FI (LS)</t>
  </si>
  <si>
    <t>RR3-1,8/1,8/D1-V(POL6) 1 FI (LS)</t>
  </si>
  <si>
    <t>RR3-1,8/1,8/D2-V(POL6) 2 FI (LS)</t>
  </si>
  <si>
    <t>Control boxes for RIRS 4000 HE</t>
  </si>
  <si>
    <t>RR3-3,2/3,3/1-E18(PRV/NET) 1speed</t>
  </si>
  <si>
    <t>RR3-3,2/3,3/1-E18(POL6) 1speed</t>
  </si>
  <si>
    <t>RR3-3,2/3,3/D1-E18(PRV/NET) 1 FI (LS)</t>
  </si>
  <si>
    <t>RR3-3,2/3,3/D2-E18(PRV/NET) 2 FI (LS)</t>
  </si>
  <si>
    <t>RR3-3,2/3,3/D1-E18(EKO) 1 FI (LS)</t>
  </si>
  <si>
    <t>RR3-3,2/3,3/D2-E18(EKO) 2 FI (LS)</t>
  </si>
  <si>
    <t>RR3-3,2/3,3/D1-E18(POL6) 1 FI (LS)</t>
  </si>
  <si>
    <t>RR3-3,2/3,3/D2-E18(POL6) 2 FI (LS)</t>
  </si>
  <si>
    <t>Control boxes for RIRS 4000 HW</t>
  </si>
  <si>
    <t>RR3-3,2/3,3/1-V(PRV/NET) 1speed</t>
  </si>
  <si>
    <t>RR3-3,2/3,3/1-V(POL6) 1speed</t>
  </si>
  <si>
    <t>RR3-3,2/3,3/D1-V(PRV/NET) 1 FI (LS)</t>
  </si>
  <si>
    <t>RR3-3,2/3,3/D2-V(PRV/NET) 2 FI (LS)</t>
  </si>
  <si>
    <t>RR3-3,2/3,3/D1-V(EKO) 1 FI (LS)</t>
  </si>
  <si>
    <t>RR3-3,2/3,3/D2-V(EKO) 2 FI (LS)</t>
  </si>
  <si>
    <t>RR3-3,2/3,3/D1-V(POL6) 1 FI (LS)</t>
  </si>
  <si>
    <t>RR3-3,2/3,3/D2-V(POL6) 2 FI (LS)</t>
  </si>
  <si>
    <t>AHU price list for 2014, EXWorks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</si>
</sst>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9">
    <font>
      <sz val="10"/>
      <name val="Arial"/>
      <family val="0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17" applyFont="1" applyAlignment="1" applyProtection="1">
      <alignment horizontal="left"/>
      <protection/>
    </xf>
    <xf numFmtId="0" fontId="3" fillId="0" borderId="0" xfId="21" applyNumberFormat="1" applyFont="1" applyFill="1" applyBorder="1" applyAlignment="1" applyProtection="1">
      <alignment horizontal="left"/>
      <protection/>
    </xf>
    <xf numFmtId="49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2" fontId="0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right" vertical="center" wrapText="1"/>
    </xf>
    <xf numFmtId="2" fontId="0" fillId="0" borderId="2" xfId="0" applyNumberFormat="1" applyBorder="1" applyAlignment="1">
      <alignment/>
    </xf>
    <xf numFmtId="49" fontId="6" fillId="0" borderId="1" xfId="0" applyNumberFormat="1" applyFont="1" applyBorder="1" applyAlignment="1">
      <alignment horizontal="left"/>
    </xf>
    <xf numFmtId="2" fontId="0" fillId="0" borderId="1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0" fontId="6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64" fontId="0" fillId="0" borderId="2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/>
    </xf>
    <xf numFmtId="164" fontId="0" fillId="0" borderId="2" xfId="0" applyNumberFormat="1" applyFont="1" applyBorder="1" applyAlignment="1">
      <alignment horizontal="right"/>
    </xf>
    <xf numFmtId="1" fontId="0" fillId="0" borderId="2" xfId="0" applyNumberFormat="1" applyBorder="1" applyAlignment="1">
      <alignment/>
    </xf>
    <xf numFmtId="0" fontId="0" fillId="0" borderId="0" xfId="0" applyAlignment="1">
      <alignment/>
    </xf>
    <xf numFmtId="49" fontId="0" fillId="0" borderId="1" xfId="0" applyNumberFormat="1" applyFont="1" applyBorder="1" applyAlignment="1">
      <alignment/>
    </xf>
    <xf numFmtId="1" fontId="0" fillId="0" borderId="2" xfId="0" applyNumberFormat="1" applyBorder="1" applyAlignment="1">
      <alignment/>
    </xf>
    <xf numFmtId="0" fontId="0" fillId="0" borderId="1" xfId="0" applyBorder="1" applyAlignment="1">
      <alignment horizontal="right"/>
    </xf>
    <xf numFmtId="2" fontId="0" fillId="0" borderId="0" xfId="0" applyNumberFormat="1" applyAlignment="1">
      <alignment/>
    </xf>
    <xf numFmtId="2" fontId="0" fillId="0" borderId="1" xfId="0" applyNumberFormat="1" applyFill="1" applyBorder="1" applyAlignment="1">
      <alignment horizontal="right"/>
    </xf>
    <xf numFmtId="0" fontId="2" fillId="0" borderId="0" xfId="17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AHU 2" xfId="20"/>
    <cellStyle name="Normal_SpausdinimuiKainorasti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8</xdr:row>
      <xdr:rowOff>38100</xdr:rowOff>
    </xdr:from>
    <xdr:to>
      <xdr:col>1</xdr:col>
      <xdr:colOff>428625</xdr:colOff>
      <xdr:row>12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419225"/>
          <a:ext cx="923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9</xdr:col>
      <xdr:colOff>285750</xdr:colOff>
      <xdr:row>22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3000375"/>
          <a:ext cx="21145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9</xdr:col>
      <xdr:colOff>352425</xdr:colOff>
      <xdr:row>38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5105400"/>
          <a:ext cx="21812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9</xdr:col>
      <xdr:colOff>114300</xdr:colOff>
      <xdr:row>57</xdr:row>
      <xdr:rowOff>28575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7696200"/>
          <a:ext cx="194310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10</xdr:col>
      <xdr:colOff>409575</xdr:colOff>
      <xdr:row>72</xdr:row>
      <xdr:rowOff>114300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34225" y="10125075"/>
          <a:ext cx="284797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9</xdr:col>
      <xdr:colOff>209550</xdr:colOff>
      <xdr:row>8</xdr:row>
      <xdr:rowOff>57150</xdr:rowOff>
    </xdr:to>
    <xdr:pic>
      <xdr:nvPicPr>
        <xdr:cNvPr id="6" name="Grafik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34225" y="190500"/>
          <a:ext cx="20383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technik.com/" TargetMode="External" /><Relationship Id="rId2" Type="http://schemas.openxmlformats.org/officeDocument/2006/relationships/hyperlink" Target="mailto:schrems@htechnik.co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0"/>
  <sheetViews>
    <sheetView tabSelected="1" workbookViewId="0" topLeftCell="A1">
      <selection activeCell="E9" sqref="E9"/>
    </sheetView>
  </sheetViews>
  <sheetFormatPr defaultColWidth="9.140625" defaultRowHeight="12.75"/>
  <cols>
    <col min="2" max="2" width="70.421875" style="0" bestFit="1" customWidth="1"/>
    <col min="3" max="3" width="0" style="0" hidden="1" customWidth="1"/>
  </cols>
  <sheetData>
    <row r="1" spans="1:2" ht="15">
      <c r="A1" s="42" t="s">
        <v>0</v>
      </c>
      <c r="B1" s="42"/>
    </row>
    <row r="2" spans="1:2" ht="15">
      <c r="A2" s="42" t="s">
        <v>1</v>
      </c>
      <c r="B2" s="42"/>
    </row>
    <row r="3" spans="1:2" ht="15">
      <c r="A3" s="42" t="s">
        <v>2</v>
      </c>
      <c r="B3" s="42"/>
    </row>
    <row r="4" spans="1:2" ht="12.75">
      <c r="A4" s="40" t="s">
        <v>3</v>
      </c>
      <c r="B4" s="42"/>
    </row>
    <row r="5" spans="1:2" ht="12.75">
      <c r="A5" s="40" t="s">
        <v>4</v>
      </c>
      <c r="B5" s="41"/>
    </row>
    <row r="6" spans="1:2" ht="12.75">
      <c r="A6" s="41" t="s">
        <v>5</v>
      </c>
      <c r="B6" s="41"/>
    </row>
    <row r="7" spans="1:2" ht="12.75">
      <c r="A7" s="1"/>
      <c r="B7" s="2"/>
    </row>
    <row r="15" spans="1:3" ht="12.75">
      <c r="A15" s="4" t="s">
        <v>282</v>
      </c>
      <c r="C15" s="5"/>
    </row>
    <row r="16" ht="12.75">
      <c r="C16" s="18"/>
    </row>
    <row r="17" spans="1:5" ht="25.5">
      <c r="A17" s="6" t="s">
        <v>6</v>
      </c>
      <c r="B17" s="6" t="s">
        <v>37</v>
      </c>
      <c r="C17" s="6"/>
      <c r="D17" s="27" t="s">
        <v>8</v>
      </c>
      <c r="E17" s="28" t="s">
        <v>9</v>
      </c>
    </row>
    <row r="18" spans="1:5" ht="25.5">
      <c r="A18" s="29" t="s">
        <v>38</v>
      </c>
      <c r="B18" s="29" t="s">
        <v>39</v>
      </c>
      <c r="C18" s="23">
        <v>962</v>
      </c>
      <c r="D18" s="30">
        <v>41</v>
      </c>
      <c r="E18" s="20">
        <f>C18*2.25</f>
        <v>2164.5</v>
      </c>
    </row>
    <row r="19" spans="1:5" ht="12.75">
      <c r="A19" s="31" t="s">
        <v>40</v>
      </c>
      <c r="B19" s="31" t="s">
        <v>41</v>
      </c>
      <c r="C19" s="15">
        <v>1034.8</v>
      </c>
      <c r="D19" s="32">
        <v>70</v>
      </c>
      <c r="E19" s="20">
        <f aca="true" t="shared" si="0" ref="E19:E82">C19*2.25</f>
        <v>2328.2999999999997</v>
      </c>
    </row>
    <row r="20" spans="1:5" ht="12.75">
      <c r="A20" s="31" t="s">
        <v>42</v>
      </c>
      <c r="B20" s="31" t="s">
        <v>43</v>
      </c>
      <c r="C20" s="15">
        <v>1066</v>
      </c>
      <c r="D20" s="32">
        <v>79</v>
      </c>
      <c r="E20" s="20">
        <f t="shared" si="0"/>
        <v>2398.5</v>
      </c>
    </row>
    <row r="21" spans="1:5" ht="12.75">
      <c r="A21" s="31" t="s">
        <v>44</v>
      </c>
      <c r="B21" s="31" t="s">
        <v>45</v>
      </c>
      <c r="C21" s="15">
        <v>1066</v>
      </c>
      <c r="D21" s="32">
        <v>79</v>
      </c>
      <c r="E21" s="20">
        <f t="shared" si="0"/>
        <v>2398.5</v>
      </c>
    </row>
    <row r="22" spans="1:5" ht="12.75">
      <c r="A22" s="31" t="s">
        <v>46</v>
      </c>
      <c r="B22" s="31" t="s">
        <v>47</v>
      </c>
      <c r="C22" s="15">
        <v>1040</v>
      </c>
      <c r="D22" s="32">
        <v>70</v>
      </c>
      <c r="E22" s="20">
        <f t="shared" si="0"/>
        <v>2340</v>
      </c>
    </row>
    <row r="23" spans="1:5" ht="12.75">
      <c r="A23" s="31" t="s">
        <v>48</v>
      </c>
      <c r="B23" s="31" t="s">
        <v>49</v>
      </c>
      <c r="C23" s="15">
        <v>1071.2</v>
      </c>
      <c r="D23" s="32">
        <v>70</v>
      </c>
      <c r="E23" s="20">
        <f t="shared" si="0"/>
        <v>2410.2000000000003</v>
      </c>
    </row>
    <row r="24" spans="1:5" ht="12.75">
      <c r="A24" s="31" t="s">
        <v>50</v>
      </c>
      <c r="B24" s="31" t="s">
        <v>51</v>
      </c>
      <c r="C24" s="15">
        <v>1071.2</v>
      </c>
      <c r="D24" s="32">
        <v>70</v>
      </c>
      <c r="E24" s="20">
        <f t="shared" si="0"/>
        <v>2410.2000000000003</v>
      </c>
    </row>
    <row r="25" spans="1:5" ht="12.75">
      <c r="A25" s="31" t="s">
        <v>52</v>
      </c>
      <c r="B25" s="31" t="s">
        <v>53</v>
      </c>
      <c r="C25" s="15">
        <v>1196</v>
      </c>
      <c r="D25" s="32">
        <v>96</v>
      </c>
      <c r="E25" s="20">
        <f t="shared" si="0"/>
        <v>2691</v>
      </c>
    </row>
    <row r="26" spans="1:5" ht="12.75">
      <c r="A26" s="31" t="s">
        <v>54</v>
      </c>
      <c r="B26" s="31" t="s">
        <v>55</v>
      </c>
      <c r="C26" s="15">
        <v>1222</v>
      </c>
      <c r="D26" s="32">
        <v>104</v>
      </c>
      <c r="E26" s="20">
        <f t="shared" si="0"/>
        <v>2749.5</v>
      </c>
    </row>
    <row r="27" spans="1:5" ht="12.75">
      <c r="A27" s="31" t="s">
        <v>56</v>
      </c>
      <c r="B27" s="31" t="s">
        <v>57</v>
      </c>
      <c r="C27" s="15">
        <v>1222</v>
      </c>
      <c r="D27" s="32">
        <v>104</v>
      </c>
      <c r="E27" s="20">
        <f t="shared" si="0"/>
        <v>2749.5</v>
      </c>
    </row>
    <row r="28" spans="1:5" ht="12.75">
      <c r="A28" s="31" t="s">
        <v>58</v>
      </c>
      <c r="B28" s="31" t="s">
        <v>59</v>
      </c>
      <c r="C28" s="15">
        <v>1206.4</v>
      </c>
      <c r="D28" s="32">
        <v>96</v>
      </c>
      <c r="E28" s="20">
        <f t="shared" si="0"/>
        <v>2714.4</v>
      </c>
    </row>
    <row r="29" spans="1:5" ht="12.75">
      <c r="A29" s="31" t="s">
        <v>60</v>
      </c>
      <c r="B29" s="31" t="s">
        <v>61</v>
      </c>
      <c r="C29" s="15">
        <v>1232.4</v>
      </c>
      <c r="D29" s="32">
        <v>96</v>
      </c>
      <c r="E29" s="20">
        <f t="shared" si="0"/>
        <v>2772.9</v>
      </c>
    </row>
    <row r="30" spans="1:5" ht="12.75">
      <c r="A30" s="31" t="s">
        <v>62</v>
      </c>
      <c r="B30" s="31" t="s">
        <v>63</v>
      </c>
      <c r="C30" s="15">
        <v>1232.4</v>
      </c>
      <c r="D30" s="32">
        <v>96</v>
      </c>
      <c r="E30" s="20">
        <f t="shared" si="0"/>
        <v>2772.9</v>
      </c>
    </row>
    <row r="31" spans="1:5" ht="12.75">
      <c r="A31" s="31" t="s">
        <v>64</v>
      </c>
      <c r="B31" s="31" t="s">
        <v>65</v>
      </c>
      <c r="C31" s="15">
        <v>1976</v>
      </c>
      <c r="D31" s="32">
        <v>159</v>
      </c>
      <c r="E31" s="20">
        <f t="shared" si="0"/>
        <v>4446</v>
      </c>
    </row>
    <row r="32" spans="1:5" ht="12.75">
      <c r="A32" s="31" t="s">
        <v>66</v>
      </c>
      <c r="B32" s="31" t="s">
        <v>67</v>
      </c>
      <c r="C32" s="15">
        <v>2064.4</v>
      </c>
      <c r="D32" s="32">
        <v>160</v>
      </c>
      <c r="E32" s="20">
        <f t="shared" si="0"/>
        <v>4644.900000000001</v>
      </c>
    </row>
    <row r="33" spans="1:5" ht="12.75">
      <c r="A33" s="31" t="s">
        <v>68</v>
      </c>
      <c r="B33" s="31" t="s">
        <v>69</v>
      </c>
      <c r="C33" s="15">
        <v>2064.4</v>
      </c>
      <c r="D33" s="32">
        <v>160</v>
      </c>
      <c r="E33" s="20">
        <f t="shared" si="0"/>
        <v>4644.900000000001</v>
      </c>
    </row>
    <row r="34" spans="1:5" ht="12.75">
      <c r="A34" s="31" t="s">
        <v>70</v>
      </c>
      <c r="B34" s="31" t="s">
        <v>71</v>
      </c>
      <c r="C34" s="15">
        <v>2132</v>
      </c>
      <c r="D34" s="32">
        <v>165</v>
      </c>
      <c r="E34" s="20">
        <f t="shared" si="0"/>
        <v>4797</v>
      </c>
    </row>
    <row r="35" spans="1:5" ht="12.75">
      <c r="A35" s="31" t="s">
        <v>72</v>
      </c>
      <c r="B35" s="31" t="s">
        <v>73</v>
      </c>
      <c r="C35" s="15">
        <v>2028</v>
      </c>
      <c r="D35" s="32">
        <v>165</v>
      </c>
      <c r="E35" s="20">
        <f t="shared" si="0"/>
        <v>4563</v>
      </c>
    </row>
    <row r="36" spans="1:5" ht="12.75">
      <c r="A36" s="31" t="s">
        <v>74</v>
      </c>
      <c r="B36" s="31" t="s">
        <v>75</v>
      </c>
      <c r="C36" s="15">
        <v>2028</v>
      </c>
      <c r="D36" s="32">
        <v>165</v>
      </c>
      <c r="E36" s="20">
        <f t="shared" si="0"/>
        <v>4563</v>
      </c>
    </row>
    <row r="37" spans="1:5" ht="12.75">
      <c r="A37" s="31" t="s">
        <v>76</v>
      </c>
      <c r="B37" s="31" t="s">
        <v>77</v>
      </c>
      <c r="C37" s="15">
        <v>2210</v>
      </c>
      <c r="D37" s="32">
        <v>162</v>
      </c>
      <c r="E37" s="20">
        <f t="shared" si="0"/>
        <v>4972.5</v>
      </c>
    </row>
    <row r="38" spans="1:5" ht="12.75">
      <c r="A38" s="31" t="s">
        <v>78</v>
      </c>
      <c r="B38" s="31" t="s">
        <v>79</v>
      </c>
      <c r="C38" s="15">
        <v>2262</v>
      </c>
      <c r="D38" s="32">
        <v>163</v>
      </c>
      <c r="E38" s="20">
        <f t="shared" si="0"/>
        <v>5089.5</v>
      </c>
    </row>
    <row r="39" spans="1:5" ht="12.75">
      <c r="A39" s="31" t="s">
        <v>80</v>
      </c>
      <c r="B39" s="31" t="s">
        <v>81</v>
      </c>
      <c r="C39" s="15">
        <v>2262</v>
      </c>
      <c r="D39" s="32">
        <v>163</v>
      </c>
      <c r="E39" s="20">
        <f t="shared" si="0"/>
        <v>5089.5</v>
      </c>
    </row>
    <row r="40" spans="1:5" ht="12.75">
      <c r="A40" s="31" t="s">
        <v>82</v>
      </c>
      <c r="B40" s="31" t="s">
        <v>83</v>
      </c>
      <c r="C40" s="15">
        <v>2314</v>
      </c>
      <c r="D40" s="32">
        <v>168</v>
      </c>
      <c r="E40" s="20">
        <f t="shared" si="0"/>
        <v>5206.5</v>
      </c>
    </row>
    <row r="41" spans="1:5" ht="12.75">
      <c r="A41" s="31" t="s">
        <v>84</v>
      </c>
      <c r="B41" s="31" t="s">
        <v>85</v>
      </c>
      <c r="C41" s="15">
        <v>2236</v>
      </c>
      <c r="D41" s="32">
        <v>163</v>
      </c>
      <c r="E41" s="20">
        <f t="shared" si="0"/>
        <v>5031</v>
      </c>
    </row>
    <row r="42" spans="1:5" ht="12.75">
      <c r="A42" s="31" t="s">
        <v>86</v>
      </c>
      <c r="B42" s="31" t="s">
        <v>87</v>
      </c>
      <c r="C42" s="15">
        <v>2236</v>
      </c>
      <c r="D42" s="32">
        <v>163</v>
      </c>
      <c r="E42" s="20">
        <f t="shared" si="0"/>
        <v>5031</v>
      </c>
    </row>
    <row r="43" spans="1:5" ht="25.5">
      <c r="A43" s="6" t="s">
        <v>6</v>
      </c>
      <c r="B43" s="6" t="s">
        <v>7</v>
      </c>
      <c r="C43" s="6" t="s">
        <v>10</v>
      </c>
      <c r="D43" s="19" t="s">
        <v>8</v>
      </c>
      <c r="E43" s="20" t="e">
        <f t="shared" si="0"/>
        <v>#VALUE!</v>
      </c>
    </row>
    <row r="44" spans="1:5" ht="12.75">
      <c r="A44" s="31" t="s">
        <v>88</v>
      </c>
      <c r="B44" s="31" t="s">
        <v>89</v>
      </c>
      <c r="C44" s="23">
        <v>945.03</v>
      </c>
      <c r="D44" s="33">
        <v>70</v>
      </c>
      <c r="E44" s="20">
        <f t="shared" si="0"/>
        <v>2126.3175</v>
      </c>
    </row>
    <row r="45" spans="1:5" ht="12.75">
      <c r="A45" s="31" t="s">
        <v>90</v>
      </c>
      <c r="B45" s="31" t="s">
        <v>91</v>
      </c>
      <c r="C45" s="23">
        <v>993.95</v>
      </c>
      <c r="D45" s="33">
        <v>79</v>
      </c>
      <c r="E45" s="20">
        <f t="shared" si="0"/>
        <v>2236.3875000000003</v>
      </c>
    </row>
    <row r="46" spans="1:5" ht="12.75">
      <c r="A46" s="31" t="s">
        <v>92</v>
      </c>
      <c r="B46" s="31" t="s">
        <v>93</v>
      </c>
      <c r="C46" s="23">
        <v>993.95</v>
      </c>
      <c r="D46" s="33">
        <v>79</v>
      </c>
      <c r="E46" s="20">
        <f t="shared" si="0"/>
        <v>2236.3875000000003</v>
      </c>
    </row>
    <row r="47" spans="1:5" ht="12.75">
      <c r="A47" s="31" t="s">
        <v>94</v>
      </c>
      <c r="B47" s="31" t="s">
        <v>95</v>
      </c>
      <c r="C47" s="23">
        <v>927</v>
      </c>
      <c r="D47" s="33">
        <v>69</v>
      </c>
      <c r="E47" s="20">
        <f t="shared" si="0"/>
        <v>2085.75</v>
      </c>
    </row>
    <row r="48" spans="1:5" ht="12.75">
      <c r="A48" s="31" t="s">
        <v>96</v>
      </c>
      <c r="B48" s="31" t="s">
        <v>97</v>
      </c>
      <c r="C48" s="23">
        <v>978.5</v>
      </c>
      <c r="D48" s="33">
        <v>78</v>
      </c>
      <c r="E48" s="20">
        <f t="shared" si="0"/>
        <v>2201.625</v>
      </c>
    </row>
    <row r="49" spans="1:5" ht="12.75">
      <c r="A49" s="31" t="s">
        <v>98</v>
      </c>
      <c r="B49" s="31" t="s">
        <v>99</v>
      </c>
      <c r="C49" s="23">
        <v>978.5</v>
      </c>
      <c r="D49" s="33">
        <v>78</v>
      </c>
      <c r="E49" s="20">
        <f t="shared" si="0"/>
        <v>2201.625</v>
      </c>
    </row>
    <row r="50" spans="1:5" ht="12.75">
      <c r="A50" s="31" t="s">
        <v>100</v>
      </c>
      <c r="B50" s="31" t="s">
        <v>101</v>
      </c>
      <c r="C50" s="23">
        <v>1107.25</v>
      </c>
      <c r="D50" s="33">
        <v>96</v>
      </c>
      <c r="E50" s="20">
        <f t="shared" si="0"/>
        <v>2491.3125</v>
      </c>
    </row>
    <row r="51" spans="1:5" ht="12.75">
      <c r="A51" s="31" t="s">
        <v>102</v>
      </c>
      <c r="B51" s="31" t="s">
        <v>103</v>
      </c>
      <c r="C51" s="23">
        <v>1133</v>
      </c>
      <c r="D51" s="33">
        <v>104</v>
      </c>
      <c r="E51" s="20">
        <f t="shared" si="0"/>
        <v>2549.25</v>
      </c>
    </row>
    <row r="52" spans="1:5" ht="12.75">
      <c r="A52" s="31" t="s">
        <v>104</v>
      </c>
      <c r="B52" s="31" t="s">
        <v>105</v>
      </c>
      <c r="C52" s="23">
        <v>1133</v>
      </c>
      <c r="D52" s="33">
        <v>104</v>
      </c>
      <c r="E52" s="20">
        <f t="shared" si="0"/>
        <v>2549.25</v>
      </c>
    </row>
    <row r="53" spans="1:5" ht="12.75">
      <c r="A53" s="31" t="s">
        <v>106</v>
      </c>
      <c r="B53" s="31" t="s">
        <v>107</v>
      </c>
      <c r="C53" s="23">
        <v>1091.8</v>
      </c>
      <c r="D53" s="33">
        <v>95</v>
      </c>
      <c r="E53" s="20">
        <f t="shared" si="0"/>
        <v>2456.5499999999997</v>
      </c>
    </row>
    <row r="54" spans="1:5" ht="12.75">
      <c r="A54" s="31" t="s">
        <v>108</v>
      </c>
      <c r="B54" s="31" t="s">
        <v>109</v>
      </c>
      <c r="C54" s="23">
        <v>1112.4</v>
      </c>
      <c r="D54" s="33">
        <v>103</v>
      </c>
      <c r="E54" s="20">
        <f t="shared" si="0"/>
        <v>2502.9</v>
      </c>
    </row>
    <row r="55" spans="1:11" ht="12.75">
      <c r="A55" s="31" t="s">
        <v>110</v>
      </c>
      <c r="B55" s="31" t="s">
        <v>111</v>
      </c>
      <c r="C55" s="23">
        <v>1112.4</v>
      </c>
      <c r="D55" s="33">
        <v>103</v>
      </c>
      <c r="E55" s="20">
        <f t="shared" si="0"/>
        <v>2502.9</v>
      </c>
      <c r="F55" s="34"/>
      <c r="G55" s="34"/>
      <c r="H55" s="34"/>
      <c r="I55" s="34"/>
      <c r="J55" s="34"/>
      <c r="K55" s="34"/>
    </row>
    <row r="56" spans="1:5" ht="12.75">
      <c r="A56" s="31" t="s">
        <v>112</v>
      </c>
      <c r="B56" s="31" t="s">
        <v>113</v>
      </c>
      <c r="C56" s="23">
        <v>1658.3</v>
      </c>
      <c r="D56" s="33">
        <v>159</v>
      </c>
      <c r="E56" s="20">
        <f t="shared" si="0"/>
        <v>3731.1749999999997</v>
      </c>
    </row>
    <row r="57" spans="1:5" ht="12.75">
      <c r="A57" s="31" t="s">
        <v>114</v>
      </c>
      <c r="B57" s="31" t="s">
        <v>115</v>
      </c>
      <c r="C57" s="23">
        <v>1714.95</v>
      </c>
      <c r="D57" s="33">
        <v>170</v>
      </c>
      <c r="E57" s="20">
        <f t="shared" si="0"/>
        <v>3858.6375000000003</v>
      </c>
    </row>
    <row r="58" spans="1:5" ht="12.75">
      <c r="A58" s="31" t="s">
        <v>116</v>
      </c>
      <c r="B58" s="31" t="s">
        <v>117</v>
      </c>
      <c r="C58" s="23">
        <v>1714.95</v>
      </c>
      <c r="D58" s="33">
        <v>170</v>
      </c>
      <c r="E58" s="20">
        <f t="shared" si="0"/>
        <v>3858.6375000000003</v>
      </c>
    </row>
    <row r="59" spans="1:5" ht="12.75">
      <c r="A59" s="31" t="s">
        <v>118</v>
      </c>
      <c r="B59" s="31" t="s">
        <v>119</v>
      </c>
      <c r="C59" s="23">
        <v>1766.45</v>
      </c>
      <c r="D59" s="33">
        <v>165</v>
      </c>
      <c r="E59" s="20">
        <f t="shared" si="0"/>
        <v>3974.5125000000003</v>
      </c>
    </row>
    <row r="60" spans="1:11" ht="12.75">
      <c r="A60" s="31" t="s">
        <v>120</v>
      </c>
      <c r="B60" s="31" t="s">
        <v>121</v>
      </c>
      <c r="C60" s="23">
        <v>1673.75</v>
      </c>
      <c r="D60" s="33">
        <v>169</v>
      </c>
      <c r="E60" s="20">
        <f t="shared" si="0"/>
        <v>3765.9375</v>
      </c>
      <c r="F60" s="34"/>
      <c r="G60" s="34"/>
      <c r="H60" s="34"/>
      <c r="I60" s="34"/>
      <c r="J60" s="34"/>
      <c r="K60" s="34"/>
    </row>
    <row r="61" spans="1:11" ht="12.75">
      <c r="A61" s="31" t="s">
        <v>122</v>
      </c>
      <c r="B61" s="31" t="s">
        <v>123</v>
      </c>
      <c r="C61" s="23">
        <v>1673.75</v>
      </c>
      <c r="D61" s="33">
        <v>169</v>
      </c>
      <c r="E61" s="20">
        <f t="shared" si="0"/>
        <v>3765.9375</v>
      </c>
      <c r="F61" s="34"/>
      <c r="G61" s="34"/>
      <c r="H61" s="34"/>
      <c r="I61" s="34"/>
      <c r="J61" s="34"/>
      <c r="K61" s="34"/>
    </row>
    <row r="62" spans="1:5" ht="12.75">
      <c r="A62" s="31" t="s">
        <v>124</v>
      </c>
      <c r="B62" s="31" t="s">
        <v>125</v>
      </c>
      <c r="C62" s="15">
        <v>1807.65</v>
      </c>
      <c r="D62" s="33">
        <v>260</v>
      </c>
      <c r="E62" s="20">
        <f t="shared" si="0"/>
        <v>4067.2125</v>
      </c>
    </row>
    <row r="63" spans="1:5" ht="12.75">
      <c r="A63" s="31" t="s">
        <v>126</v>
      </c>
      <c r="B63" s="31" t="s">
        <v>127</v>
      </c>
      <c r="C63" s="15">
        <v>1807.65</v>
      </c>
      <c r="D63" s="33">
        <v>260</v>
      </c>
      <c r="E63" s="20">
        <f t="shared" si="0"/>
        <v>4067.2125</v>
      </c>
    </row>
    <row r="64" spans="1:5" ht="12.75">
      <c r="A64" s="35" t="s">
        <v>128</v>
      </c>
      <c r="B64" s="31" t="s">
        <v>129</v>
      </c>
      <c r="C64" s="15">
        <v>1807.65</v>
      </c>
      <c r="D64" s="33">
        <v>260</v>
      </c>
      <c r="E64" s="20">
        <f t="shared" si="0"/>
        <v>4067.2125</v>
      </c>
    </row>
    <row r="65" spans="1:5" ht="12.75">
      <c r="A65" s="31" t="s">
        <v>130</v>
      </c>
      <c r="B65" s="31" t="s">
        <v>131</v>
      </c>
      <c r="C65" s="15">
        <v>1807.65</v>
      </c>
      <c r="D65" s="33">
        <v>260</v>
      </c>
      <c r="E65" s="20">
        <f t="shared" si="0"/>
        <v>4067.2125</v>
      </c>
    </row>
    <row r="66" spans="1:5" ht="12.75">
      <c r="A66" s="7" t="s">
        <v>132</v>
      </c>
      <c r="B66" s="12" t="s">
        <v>133</v>
      </c>
      <c r="C66" s="15">
        <v>1828.25</v>
      </c>
      <c r="D66" s="36">
        <v>260</v>
      </c>
      <c r="E66" s="20">
        <f t="shared" si="0"/>
        <v>4113.5625</v>
      </c>
    </row>
    <row r="67" spans="1:5" ht="12.75">
      <c r="A67" s="7" t="s">
        <v>134</v>
      </c>
      <c r="B67" s="12" t="s">
        <v>135</v>
      </c>
      <c r="C67" s="15">
        <v>1828.25</v>
      </c>
      <c r="D67" s="36">
        <v>260</v>
      </c>
      <c r="E67" s="20">
        <f t="shared" si="0"/>
        <v>4113.5625</v>
      </c>
    </row>
    <row r="68" spans="1:5" ht="12.75">
      <c r="A68" s="7" t="s">
        <v>136</v>
      </c>
      <c r="B68" s="12" t="s">
        <v>137</v>
      </c>
      <c r="C68" s="15">
        <v>1828.25</v>
      </c>
      <c r="D68" s="36">
        <v>260</v>
      </c>
      <c r="E68" s="20">
        <f t="shared" si="0"/>
        <v>4113.5625</v>
      </c>
    </row>
    <row r="69" spans="1:5" ht="12.75">
      <c r="A69" s="7" t="s">
        <v>138</v>
      </c>
      <c r="B69" s="12" t="s">
        <v>139</v>
      </c>
      <c r="C69" s="15">
        <v>1828.25</v>
      </c>
      <c r="D69" s="36">
        <v>260</v>
      </c>
      <c r="E69" s="20">
        <f t="shared" si="0"/>
        <v>4113.5625</v>
      </c>
    </row>
    <row r="70" spans="1:5" ht="12.75">
      <c r="A70" s="7" t="s">
        <v>140</v>
      </c>
      <c r="B70" s="12" t="s">
        <v>141</v>
      </c>
      <c r="C70" s="23">
        <v>2554.4</v>
      </c>
      <c r="D70" s="36">
        <v>410</v>
      </c>
      <c r="E70" s="20">
        <f t="shared" si="0"/>
        <v>5747.400000000001</v>
      </c>
    </row>
    <row r="71" spans="1:5" ht="12.75">
      <c r="A71" s="7" t="s">
        <v>142</v>
      </c>
      <c r="B71" s="12" t="s">
        <v>143</v>
      </c>
      <c r="C71" s="23">
        <v>2554.4</v>
      </c>
      <c r="D71" s="36">
        <v>410</v>
      </c>
      <c r="E71" s="20">
        <f t="shared" si="0"/>
        <v>5747.400000000001</v>
      </c>
    </row>
    <row r="72" spans="1:5" ht="12.75">
      <c r="A72" s="7" t="s">
        <v>144</v>
      </c>
      <c r="B72" s="12" t="s">
        <v>145</v>
      </c>
      <c r="C72" s="23">
        <v>2554.4</v>
      </c>
      <c r="D72" s="36">
        <v>410</v>
      </c>
      <c r="E72" s="20">
        <f t="shared" si="0"/>
        <v>5747.400000000001</v>
      </c>
    </row>
    <row r="73" spans="1:5" ht="12.75">
      <c r="A73" s="7" t="s">
        <v>146</v>
      </c>
      <c r="B73" s="12" t="s">
        <v>147</v>
      </c>
      <c r="C73" s="23">
        <v>2554.4</v>
      </c>
      <c r="D73" s="36">
        <v>410</v>
      </c>
      <c r="E73" s="20">
        <f t="shared" si="0"/>
        <v>5747.400000000001</v>
      </c>
    </row>
    <row r="74" spans="1:5" ht="12.75">
      <c r="A74" s="7" t="s">
        <v>148</v>
      </c>
      <c r="B74" s="12" t="s">
        <v>149</v>
      </c>
      <c r="C74" s="23">
        <v>2564.7</v>
      </c>
      <c r="D74" s="36">
        <v>410</v>
      </c>
      <c r="E74" s="20">
        <f t="shared" si="0"/>
        <v>5770.575</v>
      </c>
    </row>
    <row r="75" spans="1:5" ht="12.75">
      <c r="A75" s="7" t="s">
        <v>150</v>
      </c>
      <c r="B75" s="12" t="s">
        <v>151</v>
      </c>
      <c r="C75" s="23">
        <v>2564.7</v>
      </c>
      <c r="D75" s="36">
        <v>410</v>
      </c>
      <c r="E75" s="20">
        <f t="shared" si="0"/>
        <v>5770.575</v>
      </c>
    </row>
    <row r="76" spans="1:5" ht="12.75">
      <c r="A76" s="7" t="s">
        <v>152</v>
      </c>
      <c r="B76" s="12" t="s">
        <v>153</v>
      </c>
      <c r="C76" s="23">
        <v>2564.7</v>
      </c>
      <c r="D76" s="36">
        <v>410</v>
      </c>
      <c r="E76" s="20">
        <f t="shared" si="0"/>
        <v>5770.575</v>
      </c>
    </row>
    <row r="77" spans="1:5" ht="12.75">
      <c r="A77" s="7" t="s">
        <v>154</v>
      </c>
      <c r="B77" s="12" t="s">
        <v>155</v>
      </c>
      <c r="C77" s="23">
        <v>2564.7</v>
      </c>
      <c r="D77" s="36">
        <v>410</v>
      </c>
      <c r="E77" s="20">
        <f t="shared" si="0"/>
        <v>5770.575</v>
      </c>
    </row>
    <row r="78" spans="1:5" ht="12.75">
      <c r="A78" s="7" t="s">
        <v>156</v>
      </c>
      <c r="B78" s="12" t="s">
        <v>157</v>
      </c>
      <c r="C78" s="23">
        <v>2997.3</v>
      </c>
      <c r="D78" s="36">
        <v>490</v>
      </c>
      <c r="E78" s="20">
        <f t="shared" si="0"/>
        <v>6743.925</v>
      </c>
    </row>
    <row r="79" spans="1:5" ht="12.75">
      <c r="A79" s="7" t="s">
        <v>158</v>
      </c>
      <c r="B79" s="12" t="s">
        <v>159</v>
      </c>
      <c r="C79" s="23">
        <v>2997.3</v>
      </c>
      <c r="D79" s="36">
        <v>490</v>
      </c>
      <c r="E79" s="20">
        <f t="shared" si="0"/>
        <v>6743.925</v>
      </c>
    </row>
    <row r="80" spans="1:5" ht="12.75">
      <c r="A80" s="7" t="s">
        <v>160</v>
      </c>
      <c r="B80" s="12" t="s">
        <v>161</v>
      </c>
      <c r="C80" s="23">
        <v>2997.3</v>
      </c>
      <c r="D80" s="36">
        <v>490</v>
      </c>
      <c r="E80" s="20">
        <f t="shared" si="0"/>
        <v>6743.925</v>
      </c>
    </row>
    <row r="81" spans="1:5" ht="12.75">
      <c r="A81" s="7" t="s">
        <v>162</v>
      </c>
      <c r="B81" s="12" t="s">
        <v>163</v>
      </c>
      <c r="C81" s="23">
        <v>2997.3</v>
      </c>
      <c r="D81" s="36">
        <v>490</v>
      </c>
      <c r="E81" s="20">
        <f t="shared" si="0"/>
        <v>6743.925</v>
      </c>
    </row>
    <row r="82" spans="1:5" ht="12.75">
      <c r="A82" s="7" t="s">
        <v>164</v>
      </c>
      <c r="B82" s="12" t="s">
        <v>165</v>
      </c>
      <c r="C82" s="23">
        <v>3007.6</v>
      </c>
      <c r="D82" s="36">
        <v>490</v>
      </c>
      <c r="E82" s="20">
        <f t="shared" si="0"/>
        <v>6767.099999999999</v>
      </c>
    </row>
    <row r="83" spans="1:5" ht="12.75">
      <c r="A83" s="7" t="s">
        <v>166</v>
      </c>
      <c r="B83" s="12" t="s">
        <v>167</v>
      </c>
      <c r="C83" s="23">
        <v>3007.6</v>
      </c>
      <c r="D83" s="36">
        <v>490</v>
      </c>
      <c r="E83" s="20">
        <f aca="true" t="shared" si="1" ref="E83:E146">C83*2.25</f>
        <v>6767.099999999999</v>
      </c>
    </row>
    <row r="84" spans="1:5" ht="12.75">
      <c r="A84" s="7" t="s">
        <v>168</v>
      </c>
      <c r="B84" s="12" t="s">
        <v>169</v>
      </c>
      <c r="C84" s="23">
        <v>3007.6</v>
      </c>
      <c r="D84" s="36">
        <v>490</v>
      </c>
      <c r="E84" s="20">
        <f t="shared" si="1"/>
        <v>6767.099999999999</v>
      </c>
    </row>
    <row r="85" spans="1:5" ht="12.75">
      <c r="A85" s="7" t="s">
        <v>170</v>
      </c>
      <c r="B85" s="12" t="s">
        <v>171</v>
      </c>
      <c r="C85" s="23">
        <v>3007.6</v>
      </c>
      <c r="D85" s="36">
        <v>490</v>
      </c>
      <c r="E85" s="20">
        <f t="shared" si="1"/>
        <v>6767.099999999999</v>
      </c>
    </row>
    <row r="86" spans="1:5" ht="25.5">
      <c r="A86" s="6" t="s">
        <v>6</v>
      </c>
      <c r="B86" s="6" t="s">
        <v>7</v>
      </c>
      <c r="C86" s="37" t="s">
        <v>10</v>
      </c>
      <c r="D86" s="27" t="s">
        <v>8</v>
      </c>
      <c r="E86" s="20"/>
    </row>
    <row r="87" spans="1:5" ht="25.5">
      <c r="A87" s="29" t="s">
        <v>172</v>
      </c>
      <c r="B87" s="14" t="s">
        <v>173</v>
      </c>
      <c r="C87" s="23">
        <v>11.33</v>
      </c>
      <c r="D87" s="27"/>
      <c r="E87" s="20">
        <f t="shared" si="1"/>
        <v>25.4925</v>
      </c>
    </row>
    <row r="88" spans="1:5" ht="25.5">
      <c r="A88" s="29" t="s">
        <v>174</v>
      </c>
      <c r="B88" s="14" t="s">
        <v>175</v>
      </c>
      <c r="C88" s="23">
        <v>30.9</v>
      </c>
      <c r="D88" s="27"/>
      <c r="E88" s="20">
        <f t="shared" si="1"/>
        <v>69.52499999999999</v>
      </c>
    </row>
    <row r="89" spans="1:5" ht="12.75">
      <c r="A89" s="8" t="s">
        <v>176</v>
      </c>
      <c r="B89" s="14" t="s">
        <v>177</v>
      </c>
      <c r="C89" s="23">
        <v>180</v>
      </c>
      <c r="D89" s="27"/>
      <c r="E89" s="20">
        <f t="shared" si="1"/>
        <v>405</v>
      </c>
    </row>
    <row r="90" spans="1:5" ht="12.75">
      <c r="A90" s="8" t="s">
        <v>178</v>
      </c>
      <c r="B90" s="14" t="s">
        <v>179</v>
      </c>
      <c r="C90" s="23">
        <v>290</v>
      </c>
      <c r="D90" s="27"/>
      <c r="E90" s="20">
        <f t="shared" si="1"/>
        <v>652.5</v>
      </c>
    </row>
    <row r="91" spans="1:5" ht="12.75">
      <c r="A91" s="7" t="s">
        <v>180</v>
      </c>
      <c r="B91" s="14" t="s">
        <v>181</v>
      </c>
      <c r="C91" s="23">
        <v>12.36</v>
      </c>
      <c r="D91" s="21">
        <v>0.9</v>
      </c>
      <c r="E91" s="20">
        <f t="shared" si="1"/>
        <v>27.81</v>
      </c>
    </row>
    <row r="92" spans="1:5" ht="12.75">
      <c r="A92" s="7" t="s">
        <v>182</v>
      </c>
      <c r="B92" s="12" t="s">
        <v>183</v>
      </c>
      <c r="C92" s="23">
        <v>13.85</v>
      </c>
      <c r="D92" s="21">
        <v>1</v>
      </c>
      <c r="E92" s="20">
        <f t="shared" si="1"/>
        <v>31.162499999999998</v>
      </c>
    </row>
    <row r="93" spans="1:5" ht="12.75">
      <c r="A93" s="7" t="s">
        <v>184</v>
      </c>
      <c r="B93" s="12" t="s">
        <v>185</v>
      </c>
      <c r="C93" s="38">
        <v>14.42</v>
      </c>
      <c r="D93" s="21">
        <v>1</v>
      </c>
      <c r="E93" s="20">
        <f t="shared" si="1"/>
        <v>32.445</v>
      </c>
    </row>
    <row r="94" spans="1:5" ht="12.75">
      <c r="A94" s="7" t="s">
        <v>186</v>
      </c>
      <c r="B94" s="12" t="s">
        <v>187</v>
      </c>
      <c r="C94" s="23">
        <v>18.82</v>
      </c>
      <c r="D94" s="21">
        <v>1.5</v>
      </c>
      <c r="E94" s="20">
        <f t="shared" si="1"/>
        <v>42.345</v>
      </c>
    </row>
    <row r="95" spans="1:5" ht="12.75">
      <c r="A95" s="7" t="s">
        <v>188</v>
      </c>
      <c r="B95" s="12" t="s">
        <v>189</v>
      </c>
      <c r="C95" s="38">
        <v>20.34</v>
      </c>
      <c r="D95" s="21">
        <v>1.5</v>
      </c>
      <c r="E95" s="20">
        <f t="shared" si="1"/>
        <v>45.765</v>
      </c>
    </row>
    <row r="96" spans="1:5" ht="12.75">
      <c r="A96" s="7" t="s">
        <v>190</v>
      </c>
      <c r="B96" s="14" t="s">
        <v>191</v>
      </c>
      <c r="C96" s="23">
        <v>30.31</v>
      </c>
      <c r="D96" s="21">
        <v>2.1</v>
      </c>
      <c r="E96" s="20">
        <f t="shared" si="1"/>
        <v>68.19749999999999</v>
      </c>
    </row>
    <row r="97" spans="1:5" ht="12.75">
      <c r="A97" s="7" t="s">
        <v>192</v>
      </c>
      <c r="B97" s="12" t="s">
        <v>193</v>
      </c>
      <c r="C97" s="23">
        <v>34.39</v>
      </c>
      <c r="D97" s="21">
        <v>2.7</v>
      </c>
      <c r="E97" s="20">
        <f t="shared" si="1"/>
        <v>77.3775</v>
      </c>
    </row>
    <row r="98" spans="1:5" ht="12.75">
      <c r="A98" s="7" t="s">
        <v>194</v>
      </c>
      <c r="B98" s="12" t="s">
        <v>195</v>
      </c>
      <c r="C98" s="23">
        <v>41.02</v>
      </c>
      <c r="D98" s="21">
        <v>3.4</v>
      </c>
      <c r="E98" s="20">
        <f t="shared" si="1"/>
        <v>92.295</v>
      </c>
    </row>
    <row r="99" spans="1:5" ht="12.75">
      <c r="A99" s="3"/>
      <c r="B99" s="22" t="s">
        <v>13</v>
      </c>
      <c r="C99" s="23"/>
      <c r="D99" s="21"/>
      <c r="E99" s="20"/>
    </row>
    <row r="100" spans="1:5" ht="12.75">
      <c r="A100" s="9" t="s">
        <v>196</v>
      </c>
      <c r="B100" s="17" t="s">
        <v>197</v>
      </c>
      <c r="C100" s="23">
        <v>18.54</v>
      </c>
      <c r="D100" s="21"/>
      <c r="E100" s="20">
        <f t="shared" si="1"/>
        <v>41.714999999999996</v>
      </c>
    </row>
    <row r="101" spans="1:5" ht="12.75">
      <c r="A101" s="9" t="s">
        <v>198</v>
      </c>
      <c r="B101" s="17" t="s">
        <v>199</v>
      </c>
      <c r="C101" s="23">
        <v>22.17</v>
      </c>
      <c r="D101" s="21"/>
      <c r="E101" s="20">
        <f t="shared" si="1"/>
        <v>49.88250000000001</v>
      </c>
    </row>
    <row r="102" spans="1:5" ht="12.75">
      <c r="A102" s="9" t="s">
        <v>200</v>
      </c>
      <c r="B102" s="17" t="s">
        <v>201</v>
      </c>
      <c r="C102" s="23">
        <v>23.07</v>
      </c>
      <c r="D102" s="21"/>
      <c r="E102" s="20">
        <f t="shared" si="1"/>
        <v>51.9075</v>
      </c>
    </row>
    <row r="103" spans="1:5" ht="12.75">
      <c r="A103" s="9" t="s">
        <v>202</v>
      </c>
      <c r="B103" s="17" t="s">
        <v>203</v>
      </c>
      <c r="C103" s="23">
        <v>31.06</v>
      </c>
      <c r="D103" s="21"/>
      <c r="E103" s="20">
        <f t="shared" si="1"/>
        <v>69.88499999999999</v>
      </c>
    </row>
    <row r="104" spans="1:5" ht="12.75">
      <c r="A104" s="9" t="s">
        <v>204</v>
      </c>
      <c r="B104" s="17" t="s">
        <v>205</v>
      </c>
      <c r="C104" s="23">
        <v>33.57</v>
      </c>
      <c r="D104" s="21"/>
      <c r="E104" s="20">
        <f t="shared" si="1"/>
        <v>75.5325</v>
      </c>
    </row>
    <row r="105" spans="1:5" ht="12.75">
      <c r="A105" s="9" t="s">
        <v>206</v>
      </c>
      <c r="B105" s="17" t="s">
        <v>207</v>
      </c>
      <c r="C105" s="23">
        <v>66.68</v>
      </c>
      <c r="D105" s="21"/>
      <c r="E105" s="20">
        <f t="shared" si="1"/>
        <v>150.03000000000003</v>
      </c>
    </row>
    <row r="106" spans="1:5" ht="12.75">
      <c r="A106" s="9" t="s">
        <v>208</v>
      </c>
      <c r="B106" s="17" t="s">
        <v>209</v>
      </c>
      <c r="C106" s="23">
        <v>75.65</v>
      </c>
      <c r="D106" s="21"/>
      <c r="E106" s="20">
        <f t="shared" si="1"/>
        <v>170.2125</v>
      </c>
    </row>
    <row r="107" spans="1:5" ht="12.75">
      <c r="A107" s="9" t="s">
        <v>210</v>
      </c>
      <c r="B107" s="17" t="s">
        <v>211</v>
      </c>
      <c r="C107" s="23">
        <v>90.25</v>
      </c>
      <c r="D107" s="21"/>
      <c r="E107" s="20">
        <f t="shared" si="1"/>
        <v>203.0625</v>
      </c>
    </row>
    <row r="108" spans="1:5" ht="12.75">
      <c r="A108" s="9" t="s">
        <v>212</v>
      </c>
      <c r="B108" s="17" t="s">
        <v>213</v>
      </c>
      <c r="C108" s="15">
        <v>96.31</v>
      </c>
      <c r="D108" s="21"/>
      <c r="E108" s="20">
        <f t="shared" si="1"/>
        <v>216.6975</v>
      </c>
    </row>
    <row r="109" spans="1:5" ht="12.75">
      <c r="A109" s="9" t="s">
        <v>214</v>
      </c>
      <c r="B109" s="17" t="s">
        <v>215</v>
      </c>
      <c r="C109" s="15">
        <v>133.9</v>
      </c>
      <c r="D109" s="21"/>
      <c r="E109" s="20">
        <f t="shared" si="1"/>
        <v>301.27500000000003</v>
      </c>
    </row>
    <row r="110" spans="1:5" ht="12.75">
      <c r="A110" s="9" t="s">
        <v>216</v>
      </c>
      <c r="B110" s="17" t="s">
        <v>217</v>
      </c>
      <c r="C110" s="15">
        <v>133.9</v>
      </c>
      <c r="D110" s="21"/>
      <c r="E110" s="20">
        <f t="shared" si="1"/>
        <v>301.27500000000003</v>
      </c>
    </row>
    <row r="111" spans="1:5" ht="12.75">
      <c r="A111" s="11" t="s">
        <v>14</v>
      </c>
      <c r="B111" s="13" t="s">
        <v>218</v>
      </c>
      <c r="C111" s="10">
        <v>14.94</v>
      </c>
      <c r="D111" s="21">
        <v>0.2</v>
      </c>
      <c r="E111" s="20">
        <f t="shared" si="1"/>
        <v>33.615</v>
      </c>
    </row>
    <row r="112" spans="1:5" ht="12.75">
      <c r="A112" s="7" t="s">
        <v>11</v>
      </c>
      <c r="B112" s="12" t="s">
        <v>12</v>
      </c>
      <c r="C112" s="10">
        <v>18.03</v>
      </c>
      <c r="D112" s="21">
        <v>0.7</v>
      </c>
      <c r="E112" s="20">
        <f t="shared" si="1"/>
        <v>40.5675</v>
      </c>
    </row>
    <row r="113" spans="1:5" ht="12.75">
      <c r="A113" s="7" t="s">
        <v>15</v>
      </c>
      <c r="B113" s="12" t="s">
        <v>219</v>
      </c>
      <c r="C113" s="10">
        <v>48.93</v>
      </c>
      <c r="D113" s="21">
        <v>0.56</v>
      </c>
      <c r="E113" s="20">
        <f t="shared" si="1"/>
        <v>110.0925</v>
      </c>
    </row>
    <row r="114" spans="1:5" ht="12.75">
      <c r="A114" s="7" t="s">
        <v>16</v>
      </c>
      <c r="B114" s="12" t="s">
        <v>220</v>
      </c>
      <c r="C114" s="10">
        <v>124.12</v>
      </c>
      <c r="D114" s="21">
        <v>0.6</v>
      </c>
      <c r="E114" s="20">
        <f t="shared" si="1"/>
        <v>279.27</v>
      </c>
    </row>
    <row r="115" spans="1:5" ht="12.75">
      <c r="A115" s="7" t="s">
        <v>17</v>
      </c>
      <c r="B115" s="13" t="s">
        <v>221</v>
      </c>
      <c r="C115" s="10">
        <v>133.9</v>
      </c>
      <c r="D115" s="21"/>
      <c r="E115" s="20">
        <f t="shared" si="1"/>
        <v>301.27500000000003</v>
      </c>
    </row>
    <row r="116" spans="1:5" ht="12.75">
      <c r="A116" s="7" t="s">
        <v>18</v>
      </c>
      <c r="B116" s="14" t="s">
        <v>19</v>
      </c>
      <c r="C116" s="10">
        <v>48.93</v>
      </c>
      <c r="D116" s="21">
        <v>0.56</v>
      </c>
      <c r="E116" s="20">
        <f t="shared" si="1"/>
        <v>110.0925</v>
      </c>
    </row>
    <row r="117" spans="1:5" ht="12.75">
      <c r="A117" s="17" t="s">
        <v>20</v>
      </c>
      <c r="B117" s="17" t="s">
        <v>21</v>
      </c>
      <c r="C117" s="10">
        <v>-313.5</v>
      </c>
      <c r="D117" s="21">
        <v>0.6</v>
      </c>
      <c r="E117" s="20">
        <f t="shared" si="1"/>
        <v>-705.375</v>
      </c>
    </row>
    <row r="118" spans="1:5" ht="12.75">
      <c r="A118" s="17" t="s">
        <v>22</v>
      </c>
      <c r="B118" s="17" t="s">
        <v>23</v>
      </c>
      <c r="C118" s="10">
        <v>-323</v>
      </c>
      <c r="D118" s="21">
        <v>0.8</v>
      </c>
      <c r="E118" s="20">
        <f t="shared" si="1"/>
        <v>-726.75</v>
      </c>
    </row>
    <row r="119" spans="1:5" ht="12.75">
      <c r="A119" s="17" t="s">
        <v>24</v>
      </c>
      <c r="B119" s="17" t="s">
        <v>25</v>
      </c>
      <c r="C119" s="10">
        <v>-722</v>
      </c>
      <c r="D119" s="21">
        <v>0.8</v>
      </c>
      <c r="E119" s="20">
        <f t="shared" si="1"/>
        <v>-1624.5</v>
      </c>
    </row>
    <row r="120" spans="1:5" ht="12.75">
      <c r="A120" s="7"/>
      <c r="B120" s="22" t="s">
        <v>222</v>
      </c>
      <c r="C120" s="10"/>
      <c r="D120" s="21"/>
      <c r="E120" s="20"/>
    </row>
    <row r="121" spans="1:5" ht="12.75">
      <c r="A121" s="17" t="s">
        <v>26</v>
      </c>
      <c r="B121" s="13" t="s">
        <v>223</v>
      </c>
      <c r="C121" s="10">
        <v>108.15</v>
      </c>
      <c r="D121" s="21">
        <v>217</v>
      </c>
      <c r="E121" s="20">
        <f t="shared" si="1"/>
        <v>243.3375</v>
      </c>
    </row>
    <row r="122" spans="1:5" ht="12.75">
      <c r="A122" s="7" t="s">
        <v>224</v>
      </c>
      <c r="B122" s="13" t="s">
        <v>225</v>
      </c>
      <c r="C122" s="10">
        <v>108.15</v>
      </c>
      <c r="D122" s="21">
        <v>0.8</v>
      </c>
      <c r="E122" s="20">
        <f t="shared" si="1"/>
        <v>243.3375</v>
      </c>
    </row>
    <row r="123" spans="1:5" ht="12.75">
      <c r="A123" t="s">
        <v>226</v>
      </c>
      <c r="B123" s="13" t="s">
        <v>227</v>
      </c>
      <c r="C123" s="10">
        <v>118.45</v>
      </c>
      <c r="D123" s="21"/>
      <c r="E123" s="20">
        <f t="shared" si="1"/>
        <v>266.5125</v>
      </c>
    </row>
    <row r="124" spans="1:5" ht="12.75">
      <c r="A124" s="9" t="s">
        <v>228</v>
      </c>
      <c r="B124" s="13" t="s">
        <v>229</v>
      </c>
      <c r="C124" s="10">
        <v>118.45</v>
      </c>
      <c r="D124" s="21"/>
      <c r="E124" s="20">
        <f t="shared" si="1"/>
        <v>266.5125</v>
      </c>
    </row>
    <row r="125" spans="1:5" ht="12.75">
      <c r="A125" s="9" t="s">
        <v>230</v>
      </c>
      <c r="B125" s="13" t="s">
        <v>231</v>
      </c>
      <c r="C125" s="9">
        <v>149.35</v>
      </c>
      <c r="D125" s="21"/>
      <c r="E125" s="20">
        <f t="shared" si="1"/>
        <v>336.03749999999997</v>
      </c>
    </row>
    <row r="126" spans="1:5" ht="12.75">
      <c r="A126" s="17" t="s">
        <v>232</v>
      </c>
      <c r="B126" s="13" t="s">
        <v>233</v>
      </c>
      <c r="C126" s="9">
        <v>75</v>
      </c>
      <c r="D126" s="21">
        <v>100</v>
      </c>
      <c r="E126" s="20">
        <f t="shared" si="1"/>
        <v>168.75</v>
      </c>
    </row>
    <row r="127" spans="1:5" ht="12.75">
      <c r="A127" s="17" t="s">
        <v>27</v>
      </c>
      <c r="B127" s="13" t="s">
        <v>28</v>
      </c>
      <c r="C127" s="23">
        <v>150</v>
      </c>
      <c r="D127" s="24"/>
      <c r="E127" s="20">
        <f t="shared" si="1"/>
        <v>337.5</v>
      </c>
    </row>
    <row r="128" spans="1:5" ht="12.75">
      <c r="A128" s="17"/>
      <c r="B128" s="25" t="s">
        <v>234</v>
      </c>
      <c r="C128" s="23"/>
      <c r="D128" s="24"/>
      <c r="E128" s="20">
        <f t="shared" si="1"/>
        <v>0</v>
      </c>
    </row>
    <row r="129" spans="1:5" ht="12.75">
      <c r="A129" s="17"/>
      <c r="B129" s="17" t="s">
        <v>235</v>
      </c>
      <c r="C129" s="23">
        <v>619</v>
      </c>
      <c r="D129" s="24"/>
      <c r="E129" s="20">
        <f t="shared" si="1"/>
        <v>1392.75</v>
      </c>
    </row>
    <row r="130" spans="1:5" ht="12.75">
      <c r="A130" s="17"/>
      <c r="B130" s="17" t="s">
        <v>236</v>
      </c>
      <c r="C130" s="23">
        <v>846</v>
      </c>
      <c r="D130" s="24"/>
      <c r="E130" s="20">
        <f t="shared" si="1"/>
        <v>1903.5</v>
      </c>
    </row>
    <row r="131" spans="1:5" ht="12.75">
      <c r="A131" s="17"/>
      <c r="B131" s="8" t="s">
        <v>237</v>
      </c>
      <c r="C131" s="23">
        <v>1341</v>
      </c>
      <c r="D131" s="24"/>
      <c r="E131" s="20">
        <f t="shared" si="1"/>
        <v>3017.25</v>
      </c>
    </row>
    <row r="132" spans="1:5" ht="12.75">
      <c r="A132" s="17"/>
      <c r="B132" s="8" t="s">
        <v>238</v>
      </c>
      <c r="C132" s="23">
        <v>1427</v>
      </c>
      <c r="D132" s="24"/>
      <c r="E132" s="20">
        <f t="shared" si="1"/>
        <v>3210.75</v>
      </c>
    </row>
    <row r="133" spans="1:5" ht="12.75">
      <c r="A133" s="17"/>
      <c r="B133" s="8" t="s">
        <v>239</v>
      </c>
      <c r="C133" s="23">
        <v>1323</v>
      </c>
      <c r="D133" s="24"/>
      <c r="E133" s="20">
        <f t="shared" si="1"/>
        <v>2976.75</v>
      </c>
    </row>
    <row r="134" spans="1:5" ht="12.75">
      <c r="A134" s="17"/>
      <c r="B134" s="8" t="s">
        <v>240</v>
      </c>
      <c r="C134" s="23">
        <v>1410</v>
      </c>
      <c r="D134" s="24"/>
      <c r="E134" s="20">
        <f t="shared" si="1"/>
        <v>3172.5</v>
      </c>
    </row>
    <row r="135" spans="1:5" ht="12.75">
      <c r="A135" s="17"/>
      <c r="B135" s="8" t="s">
        <v>241</v>
      </c>
      <c r="C135" s="39">
        <v>1568</v>
      </c>
      <c r="E135" s="20">
        <f t="shared" si="1"/>
        <v>3528</v>
      </c>
    </row>
    <row r="136" spans="1:5" ht="12.75">
      <c r="A136" s="17"/>
      <c r="B136" s="8" t="s">
        <v>242</v>
      </c>
      <c r="C136" s="39">
        <v>1654</v>
      </c>
      <c r="E136" s="20">
        <f t="shared" si="1"/>
        <v>3721.5</v>
      </c>
    </row>
    <row r="137" spans="1:5" ht="12.75">
      <c r="A137" s="17"/>
      <c r="B137" s="25" t="s">
        <v>243</v>
      </c>
      <c r="C137" s="17"/>
      <c r="E137" s="20">
        <f t="shared" si="1"/>
        <v>0</v>
      </c>
    </row>
    <row r="138" spans="1:5" ht="12.75">
      <c r="A138" s="17"/>
      <c r="B138" s="17" t="s">
        <v>244</v>
      </c>
      <c r="C138" s="39">
        <v>444</v>
      </c>
      <c r="E138" s="20">
        <f t="shared" si="1"/>
        <v>999</v>
      </c>
    </row>
    <row r="139" spans="1:5" ht="12.75">
      <c r="A139" s="17"/>
      <c r="B139" s="17" t="s">
        <v>245</v>
      </c>
      <c r="C139" s="39">
        <v>671</v>
      </c>
      <c r="E139" s="20">
        <f t="shared" si="1"/>
        <v>1509.75</v>
      </c>
    </row>
    <row r="140" spans="1:5" ht="12.75">
      <c r="A140" s="17"/>
      <c r="B140" s="8" t="s">
        <v>246</v>
      </c>
      <c r="C140" s="39">
        <v>1082</v>
      </c>
      <c r="E140" s="20">
        <f t="shared" si="1"/>
        <v>2434.5</v>
      </c>
    </row>
    <row r="141" spans="1:5" ht="12.75">
      <c r="A141" s="17"/>
      <c r="B141" s="8" t="s">
        <v>247</v>
      </c>
      <c r="C141" s="39">
        <v>1139</v>
      </c>
      <c r="E141" s="20">
        <f t="shared" si="1"/>
        <v>2562.75</v>
      </c>
    </row>
    <row r="142" spans="1:5" ht="12.75">
      <c r="A142" s="17"/>
      <c r="B142" s="8" t="s">
        <v>248</v>
      </c>
      <c r="C142" s="39">
        <v>1065</v>
      </c>
      <c r="E142" s="20">
        <f t="shared" si="1"/>
        <v>2396.25</v>
      </c>
    </row>
    <row r="143" spans="1:5" ht="12.75">
      <c r="A143" s="17"/>
      <c r="B143" s="8" t="s">
        <v>249</v>
      </c>
      <c r="C143" s="39">
        <v>1122</v>
      </c>
      <c r="E143" s="20">
        <f t="shared" si="1"/>
        <v>2524.5</v>
      </c>
    </row>
    <row r="144" spans="1:5" ht="12.75">
      <c r="A144" s="17"/>
      <c r="B144" s="8" t="s">
        <v>250</v>
      </c>
      <c r="C144" s="39">
        <v>1309</v>
      </c>
      <c r="E144" s="20">
        <f t="shared" si="1"/>
        <v>2945.25</v>
      </c>
    </row>
    <row r="145" spans="1:5" ht="12.75">
      <c r="A145" s="17"/>
      <c r="B145" s="8" t="s">
        <v>251</v>
      </c>
      <c r="C145" s="39">
        <v>1366</v>
      </c>
      <c r="E145" s="20">
        <f t="shared" si="1"/>
        <v>3073.5</v>
      </c>
    </row>
    <row r="146" spans="1:5" ht="12.75">
      <c r="A146" s="17"/>
      <c r="B146" s="25" t="s">
        <v>252</v>
      </c>
      <c r="C146" s="17"/>
      <c r="E146" s="20">
        <f t="shared" si="1"/>
        <v>0</v>
      </c>
    </row>
    <row r="147" spans="1:5" ht="12.75">
      <c r="A147" s="17"/>
      <c r="B147" s="17" t="s">
        <v>253</v>
      </c>
      <c r="C147" s="39">
        <v>633</v>
      </c>
      <c r="E147" s="20">
        <f aca="true" t="shared" si="2" ref="E147:E181">C147*2.25</f>
        <v>1424.25</v>
      </c>
    </row>
    <row r="148" spans="1:5" ht="12.75">
      <c r="A148" s="17"/>
      <c r="B148" s="17" t="s">
        <v>254</v>
      </c>
      <c r="C148" s="39">
        <v>859</v>
      </c>
      <c r="E148" s="20">
        <f t="shared" si="2"/>
        <v>1932.75</v>
      </c>
    </row>
    <row r="149" spans="1:5" ht="12.75">
      <c r="A149" s="17"/>
      <c r="B149" s="8" t="s">
        <v>237</v>
      </c>
      <c r="C149" s="39">
        <v>1341</v>
      </c>
      <c r="E149" s="20">
        <f t="shared" si="2"/>
        <v>3017.25</v>
      </c>
    </row>
    <row r="150" spans="1:5" ht="12.75">
      <c r="A150" s="17"/>
      <c r="B150" s="8" t="s">
        <v>238</v>
      </c>
      <c r="C150" s="39">
        <v>1427</v>
      </c>
      <c r="E150" s="20">
        <f t="shared" si="2"/>
        <v>3210.75</v>
      </c>
    </row>
    <row r="151" spans="1:5" ht="12.75">
      <c r="A151" s="17"/>
      <c r="B151" s="8" t="s">
        <v>239</v>
      </c>
      <c r="C151" s="39">
        <v>1323</v>
      </c>
      <c r="E151" s="20">
        <f t="shared" si="2"/>
        <v>2976.75</v>
      </c>
    </row>
    <row r="152" spans="1:5" ht="12.75">
      <c r="A152" s="17"/>
      <c r="B152" s="8" t="s">
        <v>240</v>
      </c>
      <c r="C152" s="39">
        <v>1410</v>
      </c>
      <c r="E152" s="20">
        <f t="shared" si="2"/>
        <v>3172.5</v>
      </c>
    </row>
    <row r="153" spans="1:5" ht="12.75">
      <c r="A153" s="17"/>
      <c r="B153" s="8" t="s">
        <v>241</v>
      </c>
      <c r="C153" s="39">
        <v>1568</v>
      </c>
      <c r="E153" s="20">
        <f t="shared" si="2"/>
        <v>3528</v>
      </c>
    </row>
    <row r="154" spans="1:5" ht="12.75">
      <c r="A154" s="17"/>
      <c r="B154" s="8" t="s">
        <v>242</v>
      </c>
      <c r="C154" s="39">
        <v>1654</v>
      </c>
      <c r="E154" s="20">
        <f t="shared" si="2"/>
        <v>3721.5</v>
      </c>
    </row>
    <row r="155" spans="1:5" ht="12.75">
      <c r="A155" s="17"/>
      <c r="B155" s="25" t="s">
        <v>255</v>
      </c>
      <c r="C155" s="17"/>
      <c r="E155" s="20">
        <f t="shared" si="2"/>
        <v>0</v>
      </c>
    </row>
    <row r="156" spans="1:5" ht="12.75">
      <c r="A156" s="17"/>
      <c r="B156" s="17" t="s">
        <v>256</v>
      </c>
      <c r="C156" s="39">
        <v>458</v>
      </c>
      <c r="E156" s="20">
        <f t="shared" si="2"/>
        <v>1030.5</v>
      </c>
    </row>
    <row r="157" spans="1:5" ht="12.75">
      <c r="A157" s="17"/>
      <c r="B157" s="17" t="s">
        <v>257</v>
      </c>
      <c r="C157" s="39">
        <v>685</v>
      </c>
      <c r="E157" s="20">
        <f t="shared" si="2"/>
        <v>1541.25</v>
      </c>
    </row>
    <row r="158" spans="1:5" ht="12.75">
      <c r="A158" s="17"/>
      <c r="B158" s="8" t="s">
        <v>258</v>
      </c>
      <c r="C158" s="39">
        <v>1167</v>
      </c>
      <c r="E158" s="20">
        <f t="shared" si="2"/>
        <v>2625.75</v>
      </c>
    </row>
    <row r="159" spans="1:5" ht="12.75">
      <c r="A159" s="17"/>
      <c r="B159" s="8" t="s">
        <v>259</v>
      </c>
      <c r="C159" s="39">
        <v>1153</v>
      </c>
      <c r="E159" s="20">
        <f t="shared" si="2"/>
        <v>2594.25</v>
      </c>
    </row>
    <row r="160" spans="1:5" ht="12.75">
      <c r="A160" s="17"/>
      <c r="B160" s="8" t="s">
        <v>260</v>
      </c>
      <c r="C160" s="39">
        <v>1149</v>
      </c>
      <c r="E160" s="20">
        <f t="shared" si="2"/>
        <v>2585.25</v>
      </c>
    </row>
    <row r="161" spans="1:5" ht="12.75">
      <c r="A161" s="17"/>
      <c r="B161" s="8" t="s">
        <v>261</v>
      </c>
      <c r="C161" s="39">
        <v>1135</v>
      </c>
      <c r="E161" s="20">
        <f t="shared" si="2"/>
        <v>2553.75</v>
      </c>
    </row>
    <row r="162" spans="1:5" ht="12.75">
      <c r="A162" s="17"/>
      <c r="B162" s="8" t="s">
        <v>262</v>
      </c>
      <c r="C162" s="39">
        <v>1394</v>
      </c>
      <c r="E162" s="20">
        <f t="shared" si="2"/>
        <v>3136.5</v>
      </c>
    </row>
    <row r="163" spans="1:5" ht="12.75">
      <c r="A163" s="17"/>
      <c r="B163" s="8" t="s">
        <v>263</v>
      </c>
      <c r="C163" s="39">
        <v>1380</v>
      </c>
      <c r="E163" s="20">
        <f t="shared" si="2"/>
        <v>3105</v>
      </c>
    </row>
    <row r="164" spans="1:5" ht="12.75">
      <c r="A164" s="17"/>
      <c r="B164" s="25" t="s">
        <v>264</v>
      </c>
      <c r="C164" s="17"/>
      <c r="E164" s="20">
        <f t="shared" si="2"/>
        <v>0</v>
      </c>
    </row>
    <row r="165" spans="1:5" ht="12.75">
      <c r="A165" s="17"/>
      <c r="B165" s="17" t="s">
        <v>265</v>
      </c>
      <c r="C165" s="39">
        <v>656</v>
      </c>
      <c r="E165" s="20">
        <f t="shared" si="2"/>
        <v>1476</v>
      </c>
    </row>
    <row r="166" spans="1:5" ht="12.75">
      <c r="A166" s="17"/>
      <c r="B166" s="17" t="s">
        <v>266</v>
      </c>
      <c r="C166" s="39">
        <v>882</v>
      </c>
      <c r="E166" s="20">
        <f t="shared" si="2"/>
        <v>1984.5</v>
      </c>
    </row>
    <row r="167" spans="1:5" ht="12.75">
      <c r="A167" s="17"/>
      <c r="B167" s="8" t="s">
        <v>267</v>
      </c>
      <c r="C167" s="39">
        <v>1572</v>
      </c>
      <c r="E167" s="20">
        <f t="shared" si="2"/>
        <v>3537</v>
      </c>
    </row>
    <row r="168" spans="1:5" ht="12.75">
      <c r="A168" s="17"/>
      <c r="B168" s="8" t="s">
        <v>268</v>
      </c>
      <c r="C168" s="39">
        <v>1616</v>
      </c>
      <c r="E168" s="20">
        <f t="shared" si="2"/>
        <v>3636</v>
      </c>
    </row>
    <row r="169" spans="1:5" ht="12.75">
      <c r="A169" s="17"/>
      <c r="B169" s="8" t="s">
        <v>269</v>
      </c>
      <c r="C169" s="39">
        <v>1554</v>
      </c>
      <c r="E169" s="20">
        <f t="shared" si="2"/>
        <v>3496.5</v>
      </c>
    </row>
    <row r="170" spans="1:5" ht="12.75">
      <c r="A170" s="17"/>
      <c r="B170" s="8" t="s">
        <v>270</v>
      </c>
      <c r="C170" s="39">
        <v>1598</v>
      </c>
      <c r="E170" s="20">
        <f t="shared" si="2"/>
        <v>3595.5</v>
      </c>
    </row>
    <row r="171" spans="1:5" ht="12.75">
      <c r="A171" s="17"/>
      <c r="B171" s="8" t="s">
        <v>271</v>
      </c>
      <c r="C171" s="39">
        <v>1799</v>
      </c>
      <c r="E171" s="20">
        <f t="shared" si="2"/>
        <v>4047.75</v>
      </c>
    </row>
    <row r="172" spans="1:5" ht="12.75">
      <c r="A172" s="17"/>
      <c r="B172" s="8" t="s">
        <v>272</v>
      </c>
      <c r="C172" s="39">
        <v>1843</v>
      </c>
      <c r="E172" s="20">
        <f t="shared" si="2"/>
        <v>4146.75</v>
      </c>
    </row>
    <row r="173" spans="1:5" ht="12.75">
      <c r="A173" s="17"/>
      <c r="B173" s="25" t="s">
        <v>273</v>
      </c>
      <c r="C173" s="17"/>
      <c r="E173" s="20">
        <f t="shared" si="2"/>
        <v>0</v>
      </c>
    </row>
    <row r="174" spans="1:5" ht="12.75">
      <c r="A174" s="17"/>
      <c r="B174" s="17" t="s">
        <v>274</v>
      </c>
      <c r="C174" s="39">
        <v>458</v>
      </c>
      <c r="E174" s="20">
        <f t="shared" si="2"/>
        <v>1030.5</v>
      </c>
    </row>
    <row r="175" spans="1:5" ht="12.75">
      <c r="A175" s="17"/>
      <c r="B175" s="17" t="s">
        <v>275</v>
      </c>
      <c r="C175" s="39">
        <v>685</v>
      </c>
      <c r="E175" s="20">
        <f t="shared" si="2"/>
        <v>1541.25</v>
      </c>
    </row>
    <row r="176" spans="1:5" ht="12.75">
      <c r="A176" s="17"/>
      <c r="B176" s="8" t="s">
        <v>276</v>
      </c>
      <c r="C176" s="39">
        <v>1374</v>
      </c>
      <c r="E176" s="20">
        <f t="shared" si="2"/>
        <v>3091.5</v>
      </c>
    </row>
    <row r="177" spans="1:5" ht="12.75">
      <c r="A177" s="17"/>
      <c r="B177" s="8" t="s">
        <v>277</v>
      </c>
      <c r="C177" s="39">
        <v>1418</v>
      </c>
      <c r="E177" s="20">
        <f t="shared" si="2"/>
        <v>3190.5</v>
      </c>
    </row>
    <row r="178" spans="1:5" ht="12.75">
      <c r="A178" s="17"/>
      <c r="B178" s="8" t="s">
        <v>278</v>
      </c>
      <c r="C178" s="39">
        <v>1356</v>
      </c>
      <c r="E178" s="20">
        <f t="shared" si="2"/>
        <v>3051</v>
      </c>
    </row>
    <row r="179" spans="1:5" ht="12.75">
      <c r="A179" s="17"/>
      <c r="B179" s="8" t="s">
        <v>279</v>
      </c>
      <c r="C179" s="39">
        <v>1400</v>
      </c>
      <c r="E179" s="20">
        <f t="shared" si="2"/>
        <v>3150</v>
      </c>
    </row>
    <row r="180" spans="1:5" ht="12.75">
      <c r="A180" s="17"/>
      <c r="B180" s="8" t="s">
        <v>280</v>
      </c>
      <c r="C180" s="39">
        <v>1601</v>
      </c>
      <c r="E180" s="20">
        <f t="shared" si="2"/>
        <v>3602.25</v>
      </c>
    </row>
    <row r="181" spans="1:5" ht="12.75">
      <c r="A181" s="17"/>
      <c r="B181" s="8" t="s">
        <v>281</v>
      </c>
      <c r="C181" s="39">
        <v>1645</v>
      </c>
      <c r="E181" s="20">
        <f t="shared" si="2"/>
        <v>3701.25</v>
      </c>
    </row>
    <row r="183" ht="12.75">
      <c r="B183" s="16" t="s">
        <v>29</v>
      </c>
    </row>
    <row r="184" ht="12.75">
      <c r="B184" s="26" t="s">
        <v>30</v>
      </c>
    </row>
    <row r="185" ht="12.75">
      <c r="B185" s="26" t="s">
        <v>31</v>
      </c>
    </row>
    <row r="186" ht="12.75">
      <c r="B186" s="26" t="s">
        <v>32</v>
      </c>
    </row>
    <row r="187" ht="12.75">
      <c r="B187" s="26" t="s">
        <v>33</v>
      </c>
    </row>
    <row r="188" ht="12.75">
      <c r="B188" s="26" t="s">
        <v>34</v>
      </c>
    </row>
    <row r="189" ht="12.75">
      <c r="B189" s="26" t="s">
        <v>35</v>
      </c>
    </row>
    <row r="190" ht="12.75">
      <c r="B190" s="26" t="s">
        <v>36</v>
      </c>
    </row>
  </sheetData>
  <mergeCells count="6">
    <mergeCell ref="A5:B5"/>
    <mergeCell ref="A6:B6"/>
    <mergeCell ref="A1:B1"/>
    <mergeCell ref="A2:B2"/>
    <mergeCell ref="A3:B3"/>
    <mergeCell ref="A4:B4"/>
  </mergeCells>
  <hyperlinks>
    <hyperlink ref="A4" r:id="rId1" display="www.htechnik.com"/>
    <hyperlink ref="A5" r:id="rId2" display="schrems@htechnik.com"/>
  </hyperlinks>
  <printOptions/>
  <pageMargins left="0.75" right="0.75" top="1" bottom="1" header="0.4921259845" footer="0.492125984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2015-05-20T09:04:58Z</dcterms:created>
  <dcterms:modified xsi:type="dcterms:W3CDTF">2015-05-30T08:49:03Z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